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815" windowHeight="7860"/>
  </bookViews>
  <sheets>
    <sheet name="SheetJS" sheetId="1" r:id="rId1"/>
  </sheets>
  <definedNames>
    <definedName name="_xlnm._FilterDatabase" localSheetId="0" hidden="1">SheetJS!$A$2:$M$14</definedName>
  </definedNames>
  <calcPr calcId="144525"/>
</workbook>
</file>

<file path=xl/sharedStrings.xml><?xml version="1.0" encoding="utf-8"?>
<sst xmlns="http://schemas.openxmlformats.org/spreadsheetml/2006/main" count="74" uniqueCount="50">
  <si>
    <t>洛阳市城乡一体化示范区民政局2022年高龄补贴发放明细表</t>
  </si>
  <si>
    <t>所属部门</t>
  </si>
  <si>
    <t>总人数</t>
  </si>
  <si>
    <t>总金额</t>
  </si>
  <si>
    <t>发放时间</t>
  </si>
  <si>
    <t>发放标准</t>
  </si>
  <si>
    <t>发放人数</t>
  </si>
  <si>
    <t>洛阳市城乡一体化示范区民政局</t>
  </si>
  <si>
    <t>2022-01-01</t>
  </si>
  <si>
    <t>264300</t>
  </si>
  <si>
    <t>113000</t>
  </si>
  <si>
    <t>5700</t>
  </si>
  <si>
    <t>2022-02-01</t>
  </si>
  <si>
    <t>248000</t>
  </si>
  <si>
    <t>109100</t>
  </si>
  <si>
    <t>5100</t>
  </si>
  <si>
    <t>2022-03-01</t>
  </si>
  <si>
    <t>2022-04-25</t>
  </si>
  <si>
    <t>212100</t>
  </si>
  <si>
    <t>93200</t>
  </si>
  <si>
    <t>4200</t>
  </si>
  <si>
    <t>2022-05-01</t>
  </si>
  <si>
    <t>206700</t>
  </si>
  <si>
    <t>93300</t>
  </si>
  <si>
    <t>4800</t>
  </si>
  <si>
    <t>2022-06-01</t>
  </si>
  <si>
    <t>206500</t>
  </si>
  <si>
    <t>93800</t>
  </si>
  <si>
    <t>8900</t>
  </si>
  <si>
    <t>2022-07-01</t>
  </si>
  <si>
    <t>208450</t>
  </si>
  <si>
    <t>93700</t>
  </si>
  <si>
    <t>4500</t>
  </si>
  <si>
    <t>2022-08-08</t>
  </si>
  <si>
    <t>202300</t>
  </si>
  <si>
    <t>93000</t>
  </si>
  <si>
    <t>2022-09-07</t>
  </si>
  <si>
    <t>207350</t>
  </si>
  <si>
    <t>95100</t>
  </si>
  <si>
    <t>6700</t>
  </si>
  <si>
    <t>2022-10-01</t>
  </si>
  <si>
    <t>211000</t>
  </si>
  <si>
    <t>95400</t>
  </si>
  <si>
    <t>2022-11-15</t>
  </si>
  <si>
    <t>227710</t>
  </si>
  <si>
    <t>95800</t>
  </si>
  <si>
    <t>2022-12-27</t>
  </si>
  <si>
    <t>216700</t>
  </si>
  <si>
    <t>96900</t>
  </si>
  <si>
    <t>5400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</si>
</sst>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2">
    <font>
      <sz val="12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2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6">
    <xf numFmtId="0" fontId="0" fillId="0" borderId="0" xfId="0" applyNumberFormat="1"/>
    <xf numFmtId="0" fontId="0" fillId="0" borderId="0" xfId="0" applyNumberFormat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4"/>
  <sheetViews>
    <sheetView tabSelected="1" workbookViewId="0">
      <selection activeCell="J9" sqref="J9"/>
    </sheetView>
  </sheetViews>
  <sheetFormatPr defaultColWidth="9" defaultRowHeight="14.25"/>
  <cols>
    <col min="1" max="1" width="31" customWidth="1"/>
    <col min="3" max="3" width="10.125" style="1" customWidth="1"/>
    <col min="4" max="4" width="15.875" customWidth="1"/>
    <col min="7" max="7" width="9.25" customWidth="1"/>
  </cols>
  <sheetData>
    <row r="1" ht="54" customHeight="1" spans="1:1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42" customHeight="1" spans="1:13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3</v>
      </c>
      <c r="H2" s="3" t="s">
        <v>5</v>
      </c>
      <c r="I2" s="3" t="s">
        <v>6</v>
      </c>
      <c r="J2" s="3" t="s">
        <v>3</v>
      </c>
      <c r="K2" s="3" t="s">
        <v>5</v>
      </c>
      <c r="L2" s="3" t="s">
        <v>6</v>
      </c>
      <c r="M2" s="3" t="s">
        <v>3</v>
      </c>
    </row>
    <row r="3" ht="32" customHeight="1" spans="1:13">
      <c r="A3" s="4" t="s">
        <v>7</v>
      </c>
      <c r="B3" s="4">
        <f>F3+I3+L3</f>
        <v>6053</v>
      </c>
      <c r="C3" s="5">
        <f>G3+J3+M3</f>
        <v>383000</v>
      </c>
      <c r="D3" s="4" t="s">
        <v>8</v>
      </c>
      <c r="E3" s="4">
        <v>50</v>
      </c>
      <c r="F3" s="4">
        <v>4922</v>
      </c>
      <c r="G3" s="4" t="s">
        <v>9</v>
      </c>
      <c r="H3" s="4">
        <v>100</v>
      </c>
      <c r="I3" s="4">
        <v>1112</v>
      </c>
      <c r="J3" s="4" t="s">
        <v>10</v>
      </c>
      <c r="K3" s="4">
        <v>300</v>
      </c>
      <c r="L3" s="4">
        <v>19</v>
      </c>
      <c r="M3" s="4" t="s">
        <v>11</v>
      </c>
    </row>
    <row r="4" ht="32" customHeight="1" spans="1:13">
      <c r="A4" s="4" t="s">
        <v>7</v>
      </c>
      <c r="B4" s="4">
        <f t="shared" ref="B4:B14" si="0">F4+I4+L4</f>
        <v>6024</v>
      </c>
      <c r="C4" s="5">
        <f>G4+J4+M4</f>
        <v>362200</v>
      </c>
      <c r="D4" s="3" t="s">
        <v>12</v>
      </c>
      <c r="E4" s="3">
        <v>50</v>
      </c>
      <c r="F4" s="3">
        <v>4916</v>
      </c>
      <c r="G4" s="3" t="s">
        <v>13</v>
      </c>
      <c r="H4" s="3">
        <v>100</v>
      </c>
      <c r="I4" s="3">
        <v>1091</v>
      </c>
      <c r="J4" s="3" t="s">
        <v>14</v>
      </c>
      <c r="K4" s="3">
        <v>300</v>
      </c>
      <c r="L4" s="3">
        <v>17</v>
      </c>
      <c r="M4" s="3" t="s">
        <v>15</v>
      </c>
    </row>
    <row r="5" ht="32" customHeight="1" spans="1:13">
      <c r="A5" s="4" t="s">
        <v>7</v>
      </c>
      <c r="B5" s="4">
        <f t="shared" si="0"/>
        <v>6024</v>
      </c>
      <c r="C5" s="5">
        <f t="shared" ref="C5:C14" si="1">G5+J5+M5</f>
        <v>362200</v>
      </c>
      <c r="D5" s="3" t="s">
        <v>16</v>
      </c>
      <c r="E5" s="3">
        <v>50</v>
      </c>
      <c r="F5" s="3">
        <v>4916</v>
      </c>
      <c r="G5" s="3" t="s">
        <v>13</v>
      </c>
      <c r="H5" s="3">
        <v>100</v>
      </c>
      <c r="I5" s="3">
        <v>1091</v>
      </c>
      <c r="J5" s="3" t="s">
        <v>14</v>
      </c>
      <c r="K5" s="3">
        <v>300</v>
      </c>
      <c r="L5" s="3">
        <v>17</v>
      </c>
      <c r="M5" s="3" t="s">
        <v>15</v>
      </c>
    </row>
    <row r="6" ht="32" customHeight="1" spans="1:13">
      <c r="A6" s="4" t="s">
        <v>7</v>
      </c>
      <c r="B6" s="4">
        <f t="shared" si="0"/>
        <v>4981</v>
      </c>
      <c r="C6" s="5">
        <f t="shared" si="1"/>
        <v>309500</v>
      </c>
      <c r="D6" s="3" t="s">
        <v>17</v>
      </c>
      <c r="E6" s="3">
        <v>50</v>
      </c>
      <c r="F6" s="3">
        <v>4035</v>
      </c>
      <c r="G6" s="3" t="s">
        <v>18</v>
      </c>
      <c r="H6" s="3">
        <v>100</v>
      </c>
      <c r="I6" s="3">
        <v>932</v>
      </c>
      <c r="J6" s="3" t="s">
        <v>19</v>
      </c>
      <c r="K6" s="3">
        <v>300</v>
      </c>
      <c r="L6" s="3">
        <v>14</v>
      </c>
      <c r="M6" s="3" t="s">
        <v>20</v>
      </c>
    </row>
    <row r="7" ht="32" customHeight="1" spans="1:13">
      <c r="A7" s="4" t="s">
        <v>7</v>
      </c>
      <c r="B7" s="4">
        <f t="shared" si="0"/>
        <v>4996</v>
      </c>
      <c r="C7" s="5">
        <f t="shared" si="1"/>
        <v>304800</v>
      </c>
      <c r="D7" s="3" t="s">
        <v>21</v>
      </c>
      <c r="E7" s="3">
        <v>50</v>
      </c>
      <c r="F7" s="3">
        <v>4050</v>
      </c>
      <c r="G7" s="3" t="s">
        <v>22</v>
      </c>
      <c r="H7" s="3">
        <v>100</v>
      </c>
      <c r="I7" s="3">
        <v>931</v>
      </c>
      <c r="J7" s="3" t="s">
        <v>23</v>
      </c>
      <c r="K7" s="3">
        <v>300</v>
      </c>
      <c r="L7" s="3">
        <v>15</v>
      </c>
      <c r="M7" s="3" t="s">
        <v>24</v>
      </c>
    </row>
    <row r="8" ht="32" customHeight="1" spans="1:13">
      <c r="A8" s="4" t="s">
        <v>7</v>
      </c>
      <c r="B8" s="4">
        <f t="shared" si="0"/>
        <v>4996</v>
      </c>
      <c r="C8" s="5">
        <f t="shared" si="1"/>
        <v>309200</v>
      </c>
      <c r="D8" s="3" t="s">
        <v>25</v>
      </c>
      <c r="E8" s="3">
        <v>50</v>
      </c>
      <c r="F8" s="3">
        <v>4050</v>
      </c>
      <c r="G8" s="3" t="s">
        <v>26</v>
      </c>
      <c r="H8" s="3">
        <v>100</v>
      </c>
      <c r="I8" s="3">
        <v>931</v>
      </c>
      <c r="J8" s="3" t="s">
        <v>27</v>
      </c>
      <c r="K8" s="3">
        <v>300</v>
      </c>
      <c r="L8" s="3">
        <v>15</v>
      </c>
      <c r="M8" s="3" t="s">
        <v>28</v>
      </c>
    </row>
    <row r="9" ht="32" customHeight="1" spans="1:13">
      <c r="A9" s="4" t="s">
        <v>7</v>
      </c>
      <c r="B9" s="4">
        <f t="shared" si="0"/>
        <v>5017</v>
      </c>
      <c r="C9" s="5">
        <f t="shared" si="1"/>
        <v>306650</v>
      </c>
      <c r="D9" s="3" t="s">
        <v>29</v>
      </c>
      <c r="E9" s="3">
        <v>50</v>
      </c>
      <c r="F9" s="3">
        <v>4065</v>
      </c>
      <c r="G9" s="3" t="s">
        <v>30</v>
      </c>
      <c r="H9" s="3">
        <v>100</v>
      </c>
      <c r="I9" s="3">
        <v>937</v>
      </c>
      <c r="J9" s="3" t="s">
        <v>31</v>
      </c>
      <c r="K9" s="3">
        <v>300</v>
      </c>
      <c r="L9" s="3">
        <v>15</v>
      </c>
      <c r="M9" s="3" t="s">
        <v>32</v>
      </c>
    </row>
    <row r="10" ht="32" customHeight="1" spans="1:13">
      <c r="A10" s="4" t="s">
        <v>7</v>
      </c>
      <c r="B10" s="4">
        <f t="shared" si="0"/>
        <v>4991</v>
      </c>
      <c r="C10" s="5">
        <f t="shared" si="1"/>
        <v>299800</v>
      </c>
      <c r="D10" s="3" t="s">
        <v>33</v>
      </c>
      <c r="E10" s="3">
        <v>50</v>
      </c>
      <c r="F10" s="3">
        <v>4046</v>
      </c>
      <c r="G10" s="3" t="s">
        <v>34</v>
      </c>
      <c r="H10" s="3">
        <v>100</v>
      </c>
      <c r="I10" s="3">
        <v>930</v>
      </c>
      <c r="J10" s="3" t="s">
        <v>35</v>
      </c>
      <c r="K10" s="3">
        <v>300</v>
      </c>
      <c r="L10" s="3">
        <v>15</v>
      </c>
      <c r="M10" s="3" t="s">
        <v>32</v>
      </c>
    </row>
    <row r="11" ht="32" customHeight="1" spans="1:13">
      <c r="A11" s="4" t="s">
        <v>7</v>
      </c>
      <c r="B11" s="4">
        <f t="shared" si="0"/>
        <v>5048</v>
      </c>
      <c r="C11" s="5">
        <f t="shared" si="1"/>
        <v>309150</v>
      </c>
      <c r="D11" s="3" t="s">
        <v>36</v>
      </c>
      <c r="E11" s="3">
        <v>50</v>
      </c>
      <c r="F11" s="3">
        <v>4080</v>
      </c>
      <c r="G11" s="3" t="s">
        <v>37</v>
      </c>
      <c r="H11" s="3">
        <v>100</v>
      </c>
      <c r="I11" s="3">
        <v>951</v>
      </c>
      <c r="J11" s="3" t="s">
        <v>38</v>
      </c>
      <c r="K11" s="3">
        <v>300</v>
      </c>
      <c r="L11" s="3">
        <v>17</v>
      </c>
      <c r="M11" s="3" t="s">
        <v>39</v>
      </c>
    </row>
    <row r="12" ht="32" customHeight="1" spans="1:13">
      <c r="A12" s="4" t="s">
        <v>7</v>
      </c>
      <c r="B12" s="4">
        <f t="shared" si="0"/>
        <v>5109</v>
      </c>
      <c r="C12" s="5">
        <f t="shared" si="1"/>
        <v>311500</v>
      </c>
      <c r="D12" s="3" t="s">
        <v>40</v>
      </c>
      <c r="E12" s="3">
        <v>50</v>
      </c>
      <c r="F12" s="3">
        <v>4138</v>
      </c>
      <c r="G12" s="3" t="s">
        <v>41</v>
      </c>
      <c r="H12" s="3">
        <v>100</v>
      </c>
      <c r="I12" s="3">
        <v>954</v>
      </c>
      <c r="J12" s="3" t="s">
        <v>42</v>
      </c>
      <c r="K12" s="3">
        <v>300</v>
      </c>
      <c r="L12" s="3">
        <v>17</v>
      </c>
      <c r="M12" s="3" t="s">
        <v>15</v>
      </c>
    </row>
    <row r="13" ht="32" customHeight="1" spans="1:13">
      <c r="A13" s="4" t="s">
        <v>7</v>
      </c>
      <c r="B13" s="4">
        <f t="shared" si="0"/>
        <v>5123</v>
      </c>
      <c r="C13" s="5">
        <f t="shared" si="1"/>
        <v>328610</v>
      </c>
      <c r="D13" s="3" t="s">
        <v>43</v>
      </c>
      <c r="E13" s="3">
        <v>50</v>
      </c>
      <c r="F13" s="3">
        <v>4148</v>
      </c>
      <c r="G13" s="3" t="s">
        <v>44</v>
      </c>
      <c r="H13" s="3">
        <v>100</v>
      </c>
      <c r="I13" s="3">
        <v>958</v>
      </c>
      <c r="J13" s="3" t="s">
        <v>45</v>
      </c>
      <c r="K13" s="3">
        <v>300</v>
      </c>
      <c r="L13" s="3">
        <v>17</v>
      </c>
      <c r="M13" s="3" t="s">
        <v>15</v>
      </c>
    </row>
    <row r="14" ht="32" customHeight="1" spans="1:13">
      <c r="A14" s="4" t="s">
        <v>7</v>
      </c>
      <c r="B14" s="4">
        <f t="shared" si="0"/>
        <v>5163</v>
      </c>
      <c r="C14" s="5">
        <f t="shared" si="1"/>
        <v>319000</v>
      </c>
      <c r="D14" s="3" t="s">
        <v>46</v>
      </c>
      <c r="E14" s="3">
        <v>50</v>
      </c>
      <c r="F14" s="3">
        <v>4176</v>
      </c>
      <c r="G14" s="3" t="s">
        <v>47</v>
      </c>
      <c r="H14" s="3">
        <v>100</v>
      </c>
      <c r="I14" s="3">
        <v>969</v>
      </c>
      <c r="J14" s="3" t="s">
        <v>48</v>
      </c>
      <c r="K14" s="3">
        <v>300</v>
      </c>
      <c r="L14" s="3">
        <v>18</v>
      </c>
      <c r="M14" s="3" t="s">
        <v>49</v>
      </c>
    </row>
  </sheetData>
  <autoFilter ref="A2:M14">
    <sortState ref="A2:M14">
      <sortCondition ref="D1"/>
    </sortState>
    <extLst/>
  </autoFilter>
  <mergeCells count="1">
    <mergeCell ref="A1:M1"/>
  </mergeCells>
  <pageMargins left="0.751388888888889" right="0.751388888888889" top="1" bottom="1" header="0.5" footer="0.5"/>
  <pageSetup paperSize="9" scale="82" orientation="landscape" horizontalDpi="600"/>
  <headerFooter/>
  <ignoredErrors>
    <ignoredError sqref="A2:M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SheetJS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SheetJS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2023-09-15T02:14:00Z</dcterms:created>
  <dcterms:modified xsi:type="dcterms:W3CDTF">2023-09-15T03:23:25Z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FC6442BFDF804BA3A2B277E09D50CA8E_13</vt:lpwstr>
  </property>
  <property fmtid="{D5CDD505-2E9C-101B-9397-08002B2CF9AE}" pid="3" name="KSOProductBuildVer">
    <vt:lpwstr>2052-11.1.0.14309</vt:lpwstr>
  </property>
</Properties>
</file>