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04" activeTab="0"/>
  </bookViews>
  <sheets>
    <sheet name="现有养老机构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同一法人，养老院和医院登记证书主体分开。</t>
        </r>
      </text>
    </comment>
  </commentList>
</comments>
</file>

<file path=xl/sharedStrings.xml><?xml version="1.0" encoding="utf-8"?>
<sst xmlns="http://schemas.openxmlformats.org/spreadsheetml/2006/main" count="62" uniqueCount="62">
  <si>
    <t>洛阳市城乡一体化示范区民政局2022年社会办养老机构信息台账</t>
  </si>
  <si>
    <t>备注：洛阳市城乡一体化示范目前共1家,已备案1家，未备案0家，医养结合机构1家。</t>
  </si>
  <si>
    <t>序号</t>
  </si>
  <si>
    <t>辖区内养老机构名称</t>
  </si>
  <si>
    <t>等级</t>
  </si>
  <si>
    <t>备案情况
（备案回执编码）</t>
  </si>
  <si>
    <t>收费区间（元）
（/人/月）</t>
  </si>
  <si>
    <t>收费方式
（下拉选择）</t>
  </si>
  <si>
    <t>登记类别</t>
  </si>
  <si>
    <t>统一信用代码证</t>
  </si>
  <si>
    <t>建设总投资（万元）</t>
  </si>
  <si>
    <t>医养结合情况
（除以医办养、以养办医外，其他养老机构与医疗机构签约合作率要达到100%）</t>
  </si>
  <si>
    <t>是否取得消防验收</t>
  </si>
  <si>
    <t>占地面积（亩）</t>
  </si>
  <si>
    <t>建筑面积（平方米）</t>
  </si>
  <si>
    <t>建筑结构（层数/层高）</t>
  </si>
  <si>
    <t>房产性质</t>
  </si>
  <si>
    <t>用地性质</t>
  </si>
  <si>
    <t>使用期限</t>
  </si>
  <si>
    <t>设置房间数（间）</t>
  </si>
  <si>
    <t>床位数</t>
  </si>
  <si>
    <t>入住总人数（人）</t>
  </si>
  <si>
    <t>职工数（人）</t>
  </si>
  <si>
    <t>开业时间</t>
  </si>
  <si>
    <t>具体地址</t>
  </si>
  <si>
    <t>现负责人姓名</t>
  </si>
  <si>
    <t>联系方式</t>
  </si>
  <si>
    <t>值班电话</t>
  </si>
  <si>
    <t>所在街道（乡镇）</t>
  </si>
  <si>
    <t>*单位地址经度</t>
  </si>
  <si>
    <t>*单位地址纬度</t>
  </si>
  <si>
    <t>自有</t>
  </si>
  <si>
    <t>租赁</t>
  </si>
  <si>
    <t>总床位数</t>
  </si>
  <si>
    <t>其中：护理床位数</t>
  </si>
  <si>
    <t>自理   人数</t>
  </si>
  <si>
    <t>半失能人数</t>
  </si>
  <si>
    <t>失能   人数</t>
  </si>
  <si>
    <t>护理人员</t>
  </si>
  <si>
    <t>行政后勤人员</t>
  </si>
  <si>
    <t>医养结合类型</t>
  </si>
  <si>
    <t>医疗机构全称</t>
  </si>
  <si>
    <t>签约合作时限（20**年*月-20**年*月）</t>
  </si>
  <si>
    <t>护理员总数</t>
  </si>
  <si>
    <t>其中：大专及以上学历</t>
  </si>
  <si>
    <t>其中：持证护理员</t>
  </si>
  <si>
    <t>洛阳市伊滨区思亲老年公寓</t>
  </si>
  <si>
    <t>许可截止2023.11</t>
  </si>
  <si>
    <t>800-4500</t>
  </si>
  <si>
    <t>周期性支付/月</t>
  </si>
  <si>
    <t>工商</t>
  </si>
  <si>
    <t>92410300MA47XH920D</t>
  </si>
  <si>
    <t>以医办养（医疗机构内设养老机构）</t>
  </si>
  <si>
    <t>洛阳诸葛思亲医院</t>
  </si>
  <si>
    <t>2012年10月-2023年11月</t>
  </si>
  <si>
    <t>是</t>
  </si>
  <si>
    <t>2层/2.9m</t>
  </si>
  <si>
    <t>伊滨区诸葛镇矿口路</t>
  </si>
  <si>
    <t>王建法</t>
  </si>
  <si>
    <t>伊滨区-诸葛镇</t>
  </si>
  <si>
    <t>112.528179</t>
  </si>
  <si>
    <t>34.578182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</si>
</sst>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36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22"/>
      <name val="宋体"/>
      <family val="0"/>
    </font>
    <font>
      <sz val="9"/>
      <name val="黑体"/>
      <family val="3"/>
    </font>
    <font>
      <b/>
      <sz val="2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0"/>
      <name val="Calibri"/>
      <family val="0"/>
    </font>
    <font>
      <sz val="9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6" fillId="7" borderId="0" applyNumberFormat="0" applyBorder="0" applyAlignment="0" applyProtection="0"/>
    <xf numFmtId="0" fontId="18" fillId="0" borderId="4" applyNumberFormat="0" applyFill="0" applyAlignment="0" applyProtection="0"/>
    <xf numFmtId="0" fontId="16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3" fillId="0" borderId="0">
      <alignment vertical="center"/>
      <protection/>
    </xf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/>
    </xf>
    <xf numFmtId="49" fontId="3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</cellXfs>
  <cellStyles count="62">
    <cellStyle name="Normal" xfId="0"/>
    <cellStyle name="超链接_现有养老机构情况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社区日间照料中心" xfId="70"/>
    <cellStyle name="超链接_新建养老机构情况" xfId="71"/>
    <cellStyle name="常规_Sheet1" xfId="72"/>
    <cellStyle name="常规 3" xfId="73"/>
    <cellStyle name="常规 5" xfId="74"/>
    <cellStyle name="常规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"/>
  <sheetViews>
    <sheetView tabSelected="1" zoomScaleSheetLayoutView="100" workbookViewId="0" topLeftCell="A1">
      <pane xSplit="2" ySplit="5" topLeftCell="H6" activePane="bottomRight" state="frozen"/>
      <selection pane="bottomRight" activeCell="K5" sqref="K5"/>
    </sheetView>
  </sheetViews>
  <sheetFormatPr defaultColWidth="9.00390625" defaultRowHeight="14.25"/>
  <cols>
    <col min="1" max="1" width="3.625" style="1" customWidth="1"/>
    <col min="2" max="2" width="22.75390625" style="6" customWidth="1"/>
    <col min="3" max="3" width="5.75390625" style="7" customWidth="1"/>
    <col min="4" max="4" width="21.375" style="7" customWidth="1"/>
    <col min="5" max="5" width="15.625" style="7" customWidth="1"/>
    <col min="6" max="6" width="15.375" style="1" customWidth="1"/>
    <col min="7" max="7" width="9.375" style="1" customWidth="1"/>
    <col min="8" max="8" width="17.125" style="6" customWidth="1"/>
    <col min="9" max="9" width="11.25390625" style="6" customWidth="1"/>
    <col min="10" max="11" width="18.375" style="7" customWidth="1"/>
    <col min="12" max="12" width="18.25390625" style="7" customWidth="1"/>
    <col min="13" max="13" width="8.00390625" style="7" customWidth="1"/>
    <col min="14" max="14" width="7.875" style="7" customWidth="1"/>
    <col min="15" max="15" width="9.50390625" style="7" customWidth="1"/>
    <col min="16" max="16" width="8.125" style="7" customWidth="1"/>
    <col min="17" max="17" width="4.875" style="7" customWidth="1"/>
    <col min="18" max="18" width="5.375" style="7" customWidth="1"/>
    <col min="19" max="19" width="9.50390625" style="7" customWidth="1"/>
    <col min="20" max="20" width="7.875" style="1" customWidth="1"/>
    <col min="21" max="21" width="7.50390625" style="7" customWidth="1"/>
    <col min="22" max="22" width="8.375" style="7" customWidth="1"/>
    <col min="23" max="27" width="6.375" style="7" customWidth="1"/>
    <col min="28" max="28" width="8.875" style="7" customWidth="1"/>
    <col min="29" max="29" width="8.125" style="7" customWidth="1"/>
    <col min="30" max="30" width="8.75390625" style="1" customWidth="1"/>
    <col min="31" max="31" width="10.00390625" style="8" customWidth="1"/>
    <col min="32" max="32" width="29.125" style="9" customWidth="1"/>
    <col min="33" max="33" width="8.50390625" style="7" customWidth="1"/>
    <col min="34" max="34" width="13.625" style="1" customWidth="1"/>
    <col min="35" max="35" width="11.375" style="7" customWidth="1"/>
    <col min="36" max="36" width="23.25390625" style="10" customWidth="1"/>
    <col min="37" max="37" width="10.125" style="1" customWidth="1"/>
    <col min="38" max="38" width="12.625" style="1" customWidth="1"/>
    <col min="39" max="45" width="9.00390625" style="1" customWidth="1"/>
    <col min="46" max="47" width="11.125" style="1" bestFit="1" customWidth="1"/>
    <col min="48" max="254" width="9.00390625" style="1" customWidth="1"/>
    <col min="255" max="16384" width="9.00390625" style="1" customWidth="1"/>
  </cols>
  <sheetData>
    <row r="1" spans="1:38" s="1" customFormat="1" ht="40.5" customHeight="1">
      <c r="A1" s="11" t="s">
        <v>0</v>
      </c>
      <c r="B1" s="12"/>
      <c r="C1" s="11"/>
      <c r="D1" s="11"/>
      <c r="E1" s="11"/>
      <c r="F1" s="11"/>
      <c r="G1" s="11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46"/>
      <c r="AF1" s="47"/>
      <c r="AG1" s="11"/>
      <c r="AH1" s="11"/>
      <c r="AI1" s="11"/>
      <c r="AJ1" s="59"/>
      <c r="AK1" s="60"/>
      <c r="AL1" s="60"/>
    </row>
    <row r="2" spans="1:38" s="1" customFormat="1" ht="54" customHeight="1">
      <c r="A2" s="13" t="s">
        <v>1</v>
      </c>
      <c r="B2" s="14"/>
      <c r="C2" s="15"/>
      <c r="D2" s="15"/>
      <c r="E2" s="15"/>
      <c r="F2" s="13"/>
      <c r="G2" s="13"/>
      <c r="H2" s="14"/>
      <c r="I2" s="14"/>
      <c r="J2" s="15"/>
      <c r="K2" s="15"/>
      <c r="L2" s="15"/>
      <c r="M2" s="15"/>
      <c r="N2" s="15"/>
      <c r="O2" s="15"/>
      <c r="P2" s="34"/>
      <c r="Q2" s="34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34"/>
      <c r="AE2" s="48"/>
      <c r="AF2" s="49"/>
      <c r="AG2" s="34"/>
      <c r="AH2" s="34"/>
      <c r="AI2" s="34"/>
      <c r="AJ2" s="61"/>
      <c r="AK2" s="62"/>
      <c r="AL2" s="62"/>
    </row>
    <row r="3" spans="1:38" s="2" customFormat="1" ht="18.75" customHeight="1">
      <c r="A3" s="16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20" t="s">
        <v>7</v>
      </c>
      <c r="G3" s="21" t="s">
        <v>8</v>
      </c>
      <c r="H3" s="21" t="s">
        <v>9</v>
      </c>
      <c r="I3" s="35" t="s">
        <v>10</v>
      </c>
      <c r="J3" s="36" t="s">
        <v>11</v>
      </c>
      <c r="K3" s="36"/>
      <c r="L3" s="36"/>
      <c r="M3" s="21" t="s">
        <v>12</v>
      </c>
      <c r="N3" s="20" t="s">
        <v>13</v>
      </c>
      <c r="O3" s="35" t="s">
        <v>14</v>
      </c>
      <c r="P3" s="35" t="s">
        <v>15</v>
      </c>
      <c r="Q3" s="16" t="s">
        <v>16</v>
      </c>
      <c r="R3" s="16"/>
      <c r="S3" s="20" t="s">
        <v>17</v>
      </c>
      <c r="T3" s="20" t="s">
        <v>18</v>
      </c>
      <c r="U3" s="36" t="s">
        <v>19</v>
      </c>
      <c r="V3" s="18" t="s">
        <v>20</v>
      </c>
      <c r="W3" s="18"/>
      <c r="X3" s="44" t="s">
        <v>21</v>
      </c>
      <c r="Y3" s="50"/>
      <c r="Z3" s="50"/>
      <c r="AA3" s="18" t="s">
        <v>22</v>
      </c>
      <c r="AB3" s="18"/>
      <c r="AC3" s="18"/>
      <c r="AD3" s="18"/>
      <c r="AE3" s="51" t="s">
        <v>23</v>
      </c>
      <c r="AF3" s="35" t="s">
        <v>24</v>
      </c>
      <c r="AG3" s="35" t="s">
        <v>25</v>
      </c>
      <c r="AH3" s="16" t="s">
        <v>26</v>
      </c>
      <c r="AI3" s="20" t="s">
        <v>27</v>
      </c>
      <c r="AJ3" s="18" t="s">
        <v>28</v>
      </c>
      <c r="AK3" s="63" t="s">
        <v>29</v>
      </c>
      <c r="AL3" s="64" t="s">
        <v>30</v>
      </c>
    </row>
    <row r="4" spans="1:38" s="2" customFormat="1" ht="36" customHeight="1">
      <c r="A4" s="16"/>
      <c r="B4" s="17"/>
      <c r="C4" s="18"/>
      <c r="D4" s="22"/>
      <c r="E4" s="23"/>
      <c r="F4" s="23"/>
      <c r="G4" s="24"/>
      <c r="H4" s="24"/>
      <c r="I4" s="35"/>
      <c r="J4" s="36"/>
      <c r="K4" s="36"/>
      <c r="L4" s="36"/>
      <c r="M4" s="24"/>
      <c r="N4" s="23"/>
      <c r="O4" s="35"/>
      <c r="P4" s="35"/>
      <c r="Q4" s="20" t="s">
        <v>31</v>
      </c>
      <c r="R4" s="20" t="s">
        <v>32</v>
      </c>
      <c r="S4" s="23"/>
      <c r="T4" s="23"/>
      <c r="U4" s="36"/>
      <c r="V4" s="36" t="s">
        <v>33</v>
      </c>
      <c r="W4" s="36" t="s">
        <v>34</v>
      </c>
      <c r="X4" s="36" t="s">
        <v>35</v>
      </c>
      <c r="Y4" s="36" t="s">
        <v>36</v>
      </c>
      <c r="Z4" s="36" t="s">
        <v>37</v>
      </c>
      <c r="AA4" s="52" t="s">
        <v>38</v>
      </c>
      <c r="AB4" s="53"/>
      <c r="AC4" s="54"/>
      <c r="AD4" s="36" t="s">
        <v>39</v>
      </c>
      <c r="AE4" s="51"/>
      <c r="AF4" s="35"/>
      <c r="AG4" s="35"/>
      <c r="AH4" s="16"/>
      <c r="AI4" s="23"/>
      <c r="AJ4" s="18"/>
      <c r="AK4" s="63"/>
      <c r="AL4" s="64"/>
    </row>
    <row r="5" spans="1:38" s="3" customFormat="1" ht="42.75" customHeight="1">
      <c r="A5" s="16"/>
      <c r="B5" s="17"/>
      <c r="C5" s="18"/>
      <c r="D5" s="25"/>
      <c r="E5" s="26"/>
      <c r="F5" s="26"/>
      <c r="G5" s="27"/>
      <c r="H5" s="27"/>
      <c r="I5" s="35"/>
      <c r="J5" s="36" t="s">
        <v>40</v>
      </c>
      <c r="K5" s="36" t="s">
        <v>41</v>
      </c>
      <c r="L5" s="36" t="s">
        <v>42</v>
      </c>
      <c r="M5" s="27"/>
      <c r="N5" s="26"/>
      <c r="O5" s="35"/>
      <c r="P5" s="35"/>
      <c r="Q5" s="26"/>
      <c r="R5" s="26"/>
      <c r="S5" s="26"/>
      <c r="T5" s="26"/>
      <c r="U5" s="36"/>
      <c r="V5" s="36"/>
      <c r="W5" s="36"/>
      <c r="X5" s="36"/>
      <c r="Y5" s="36"/>
      <c r="Z5" s="36"/>
      <c r="AA5" s="55" t="s">
        <v>43</v>
      </c>
      <c r="AB5" s="55" t="s">
        <v>44</v>
      </c>
      <c r="AC5" s="55" t="s">
        <v>45</v>
      </c>
      <c r="AD5" s="36"/>
      <c r="AE5" s="51"/>
      <c r="AF5" s="35"/>
      <c r="AG5" s="35"/>
      <c r="AH5" s="16"/>
      <c r="AI5" s="26"/>
      <c r="AJ5" s="18"/>
      <c r="AK5" s="63"/>
      <c r="AL5" s="64"/>
    </row>
    <row r="6" spans="1:38" s="4" customFormat="1" ht="54" customHeight="1">
      <c r="A6" s="28">
        <v>1</v>
      </c>
      <c r="B6" s="29" t="s">
        <v>46</v>
      </c>
      <c r="C6" s="30"/>
      <c r="D6" s="28" t="s">
        <v>47</v>
      </c>
      <c r="E6" s="30" t="s">
        <v>48</v>
      </c>
      <c r="F6" s="30" t="s">
        <v>49</v>
      </c>
      <c r="G6" s="31" t="s">
        <v>50</v>
      </c>
      <c r="H6" s="31" t="s">
        <v>51</v>
      </c>
      <c r="I6" s="28">
        <v>50</v>
      </c>
      <c r="J6" s="37" t="s">
        <v>52</v>
      </c>
      <c r="K6" s="38" t="s">
        <v>53</v>
      </c>
      <c r="L6" s="39" t="s">
        <v>54</v>
      </c>
      <c r="M6" s="31" t="s">
        <v>55</v>
      </c>
      <c r="N6" s="40">
        <v>10.77</v>
      </c>
      <c r="O6" s="40">
        <v>2100</v>
      </c>
      <c r="P6" s="40" t="s">
        <v>56</v>
      </c>
      <c r="Q6" s="28">
        <v>1</v>
      </c>
      <c r="R6" s="28">
        <v>0</v>
      </c>
      <c r="S6" s="28"/>
      <c r="T6" s="28"/>
      <c r="U6" s="45">
        <v>52</v>
      </c>
      <c r="V6" s="45">
        <v>126</v>
      </c>
      <c r="W6" s="45">
        <v>64</v>
      </c>
      <c r="X6" s="45">
        <v>112</v>
      </c>
      <c r="Y6" s="45">
        <v>6</v>
      </c>
      <c r="Z6" s="45">
        <v>7</v>
      </c>
      <c r="AA6" s="45">
        <v>10</v>
      </c>
      <c r="AB6" s="45">
        <v>2</v>
      </c>
      <c r="AC6" s="45"/>
      <c r="AD6" s="45">
        <v>18</v>
      </c>
      <c r="AE6" s="56">
        <v>2013.11</v>
      </c>
      <c r="AF6" s="29" t="s">
        <v>57</v>
      </c>
      <c r="AG6" s="28" t="s">
        <v>58</v>
      </c>
      <c r="AH6" s="28">
        <v>13592059287</v>
      </c>
      <c r="AI6" s="28">
        <v>69660818</v>
      </c>
      <c r="AJ6" s="65" t="s">
        <v>59</v>
      </c>
      <c r="AK6" s="66" t="s">
        <v>60</v>
      </c>
      <c r="AL6" s="66" t="s">
        <v>61</v>
      </c>
    </row>
    <row r="7" spans="1:38" s="5" customFormat="1" ht="34.5" customHeight="1">
      <c r="A7" s="28"/>
      <c r="B7" s="32"/>
      <c r="C7" s="33"/>
      <c r="D7" s="33"/>
      <c r="E7" s="33"/>
      <c r="F7" s="33"/>
      <c r="G7" s="33"/>
      <c r="H7" s="33"/>
      <c r="I7" s="33">
        <f>SUM(I6:I6)</f>
        <v>50</v>
      </c>
      <c r="J7" s="41"/>
      <c r="K7" s="42"/>
      <c r="L7" s="42"/>
      <c r="M7" s="33"/>
      <c r="N7" s="33">
        <f>SUM(N6:N6)</f>
        <v>10.77</v>
      </c>
      <c r="O7" s="33">
        <f>SUM(O6:O6)</f>
        <v>2100</v>
      </c>
      <c r="P7" s="33"/>
      <c r="Q7" s="33">
        <f>SUM(Q6:Q6)</f>
        <v>1</v>
      </c>
      <c r="R7" s="33">
        <f>SUM(R6:R6)</f>
        <v>0</v>
      </c>
      <c r="S7" s="33"/>
      <c r="T7" s="33"/>
      <c r="U7" s="33">
        <f aca="true" t="shared" si="0" ref="U7:AD7">SUM(U6:U6)</f>
        <v>52</v>
      </c>
      <c r="V7" s="33">
        <f t="shared" si="0"/>
        <v>126</v>
      </c>
      <c r="W7" s="33">
        <f t="shared" si="0"/>
        <v>64</v>
      </c>
      <c r="X7" s="33">
        <f t="shared" si="0"/>
        <v>112</v>
      </c>
      <c r="Y7" s="33">
        <f t="shared" si="0"/>
        <v>6</v>
      </c>
      <c r="Z7" s="33">
        <f t="shared" si="0"/>
        <v>7</v>
      </c>
      <c r="AA7" s="33">
        <f t="shared" si="0"/>
        <v>10</v>
      </c>
      <c r="AB7" s="33">
        <f t="shared" si="0"/>
        <v>2</v>
      </c>
      <c r="AC7" s="33">
        <f t="shared" si="0"/>
        <v>0</v>
      </c>
      <c r="AD7" s="33">
        <f t="shared" si="0"/>
        <v>18</v>
      </c>
      <c r="AE7" s="57"/>
      <c r="AF7" s="58"/>
      <c r="AG7" s="33"/>
      <c r="AH7" s="33"/>
      <c r="AI7" s="33"/>
      <c r="AJ7" s="67"/>
      <c r="AK7" s="33"/>
      <c r="AL7" s="33"/>
    </row>
  </sheetData>
  <sheetProtection/>
  <mergeCells count="40">
    <mergeCell ref="A1:AI1"/>
    <mergeCell ref="A2:O2"/>
    <mergeCell ref="Q3:R3"/>
    <mergeCell ref="V3:W3"/>
    <mergeCell ref="X3:Z3"/>
    <mergeCell ref="AA3:AD3"/>
    <mergeCell ref="AA4:AC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M3:M5"/>
    <mergeCell ref="N3:N5"/>
    <mergeCell ref="O3:O5"/>
    <mergeCell ref="P3:P5"/>
    <mergeCell ref="Q4:Q5"/>
    <mergeCell ref="R4:R5"/>
    <mergeCell ref="S3:S5"/>
    <mergeCell ref="T3:T5"/>
    <mergeCell ref="U3:U5"/>
    <mergeCell ref="V4:V5"/>
    <mergeCell ref="W4:W5"/>
    <mergeCell ref="X4:X5"/>
    <mergeCell ref="Y4:Y5"/>
    <mergeCell ref="Z4:Z5"/>
    <mergeCell ref="AD4:AD5"/>
    <mergeCell ref="AE3:AE5"/>
    <mergeCell ref="AF3:AF5"/>
    <mergeCell ref="AG3:AG5"/>
    <mergeCell ref="AH3:AH5"/>
    <mergeCell ref="AI3:AI5"/>
    <mergeCell ref="AJ3:AJ5"/>
    <mergeCell ref="AK3:AK5"/>
    <mergeCell ref="AL3:AL5"/>
    <mergeCell ref="J3:L4"/>
  </mergeCells>
  <dataValidations count="2">
    <dataValidation type="list" allowBlank="1" showInputMessage="1" showErrorMessage="1" sqref="F6">
      <formula1>"周期性支付/月,周期性支付/季,周期性支付/半年,周期性支付/年,预付型（未入住交付定金）,其他（填写具体方式）"</formula1>
    </dataValidation>
    <dataValidation type="list" allowBlank="1" showInputMessage="1" showErrorMessage="1" sqref="J6">
      <formula1>"以医办养（医疗机构内设养老机构）,以养办医（养老机构内设医疗机构）,医养联合（签约合作）"</formula1>
    </dataValidation>
  </dataValidations>
  <printOptions/>
  <pageMargins left="0.35" right="0.20069444444444445" top="0.3104166666666667" bottom="0.20069444444444445" header="0.5118055555555555" footer="0.5118055555555555"/>
  <pageSetup fitToHeight="1" fitToWidth="1" horizontalDpi="600" verticalDpi="600" orientation="landscape" paperSize="9" scale="3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</dc:creator>
  <cp:keywords/>
  <dc:description/>
  <cp:lastModifiedBy>lenovo</cp:lastModifiedBy>
  <cp:lastPrinted>2012-10-31T10:37:43Z</cp:lastPrinted>
  <dcterms:created xsi:type="dcterms:W3CDTF">2012-09-09T11:14:06Z</dcterms:created>
  <dcterms:modified xsi:type="dcterms:W3CDTF">2023-09-15T02:49:28Z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366572E085B8484197716E25E0037941</vt:lpwstr>
  </property>
</Properties>
</file>