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914" firstSheet="2" activeTab="7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Sheet1" sheetId="9" r:id="rId9"/>
  </sheets>
  <definedNames>
    <definedName name="_xlnm.Print_Area" localSheetId="0">'1部门收支总体情况表'!$A$1:$L$23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'4财政拨款收支总体情况表'!$A$1:$L$32</definedName>
    <definedName name="_xlnm.Print_Area" localSheetId="4">'5一般公共预算支出情况表'!$A$1:$M$15</definedName>
    <definedName name="_xlnm.Print_Area" localSheetId="5">'6一般公共预算基本支出情况表'!$A$1:$E$45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<sst xmlns="http://schemas.openxmlformats.org/spreadsheetml/2006/main" count="385" uniqueCount="169">
  <si>
    <t>预算01表</t>
  </si>
  <si>
    <t>部门收支总体情况表</t>
  </si>
  <si>
    <t>单位名称：庞村镇人民政府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</si>
  <si>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</si>
  <si>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</si>
  <si>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</si>
  <si>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</si>
  <si>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</si>
  <si>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</si>
  <si>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</si>
  <si>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</si>
  <si>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</si>
  <si>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</si>
  <si>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</si>
  <si>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</si>
  <si>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</si>
  <si>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</si>
  <si>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</si>
  <si>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</si>
  <si>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</si>
  <si>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</si>
  <si>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</si>
  <si>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</si>
  <si>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</si>
  <si>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</si>
  <si>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</si>
  <si>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</si>
  <si>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</si>
  <si>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</si>
  <si>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</si>
  <si>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</si>
  <si>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</si>
  <si>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</si>
  <si>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</si>
  <si>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</si>
  <si>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</si>
  <si>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</si>
  <si>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</si>
  <si>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</si>
  <si>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</si>
  <si>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</si>
  <si>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</si>
  <si>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</si>
  <si>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</si>
  <si>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</si>
  <si>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</si>
  <si>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</si>
  <si>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</si>
  <si>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</si>
  <si>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</si>
  <si>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</si>
  <si>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</si>
  <si>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伊滨区庞村镇</t>
  </si>
  <si>
    <t>201</t>
  </si>
  <si>
    <t>03</t>
  </si>
  <si>
    <t>01</t>
  </si>
  <si>
    <t>行政运行</t>
  </si>
  <si>
    <t>211</t>
  </si>
  <si>
    <t>02</t>
  </si>
  <si>
    <t>一般行政管理事务</t>
  </si>
  <si>
    <t>212</t>
  </si>
  <si>
    <t>05</t>
  </si>
  <si>
    <t>城乡社区环境卫生</t>
  </si>
  <si>
    <t>小城镇基础设施</t>
  </si>
  <si>
    <t>213</t>
  </si>
  <si>
    <t>07</t>
  </si>
  <si>
    <t>对村民委员会和村党支部的补助</t>
  </si>
  <si>
    <t>11</t>
  </si>
  <si>
    <t>生态环境监测与信息</t>
  </si>
  <si>
    <t>206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</si>
  <si>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</si>
  <si>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</si>
  <si>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</si>
  <si>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</si>
  <si>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</si>
  <si>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</si>
  <si>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</si>
  <si>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</si>
  <si>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</si>
  <si>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</si>
  <si>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</si>
  <si>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</si>
  <si>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</si>
  <si>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项       目(科目)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</si>
  <si>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</si>
  <si>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</si>
  <si>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</si>
  <si>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</si>
  <si>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</si>
  <si>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</si>
  <si>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</si>
  <si>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</si>
  <si>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</si>
  <si>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</si>
  <si>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</si>
  <si>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</si>
  <si>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</si>
  <si>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</si>
  <si>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</si>
  <si>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</si>
  <si>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</si>
  <si>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</si>
  <si>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</si>
  <si>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</si>
  <si>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</si>
  <si>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</si>
  <si>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</si>
  <si>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</si>
  <si>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</si>
  <si>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</si>
  <si>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</si>
  <si>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</si>
  <si>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</si>
  <si>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</si>
  <si>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</si>
  <si>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</si>
  <si>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</si>
  <si>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</si>
  <si>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</si>
  <si>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</si>
  <si>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</si>
  <si>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</si>
  <si>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</si>
  <si>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</si>
  <si>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</si>
  <si>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</si>
  <si>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</si>
  <si>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</si>
  <si>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</si>
  <si>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</si>
  <si>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</si>
  <si>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</si>
  <si>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</si>
  <si>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</si>
  <si>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</si>
  <si>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</si>
  <si>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</si>
  <si>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</si>
  <si>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</si>
  <si>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</si>
  <si>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</si>
  <si>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</si>
  <si>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</si>
  <si>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</si>
  <si>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</si>
  <si>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>302</t>
  </si>
  <si>
    <t>委托业务费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</si>
  <si>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</si>
  <si>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</si>
  <si>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</si>
  <si>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</si>
  <si>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</si>
  <si>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</si>
  <si>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</si>
  <si>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</si>
  <si>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</si>
  <si>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</si>
  <si>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</si>
  <si>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</si>
  <si>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</si>
  <si>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</si>
  <si>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</si>
  <si>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</si>
  <si>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</si>
  <si>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</si>
  <si>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</si>
  <si>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</si>
  <si>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</si>
  <si>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单位名称：伊滨区庞村镇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</si>
</sst>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0"/>
    <numFmt numFmtId="181" formatCode="0000"/>
    <numFmt numFmtId="182" formatCode="#,##0.0_);[Red]\(#,##0.0\)"/>
    <numFmt numFmtId="183" formatCode="#,##0.0_ "/>
    <numFmt numFmtId="184" formatCode="0.00_ "/>
    <numFmt numFmtId="185" formatCode="#,##0.00_ "/>
    <numFmt numFmtId="186" formatCode="#,##0_ "/>
    <numFmt numFmtId="187" formatCode="* #,##0.00;* \-#,##0.00;* &quot;&quot;??;@"/>
    <numFmt numFmtId="188" formatCode="#,##0.00_);[Red]\(#,##0.00\)"/>
    <numFmt numFmtId="189" formatCode="#,##0.0"/>
    <numFmt numFmtId="190" formatCode="0.0_);[Red]\(0.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7" fillId="16" borderId="8" applyNumberFormat="0" applyAlignment="0" applyProtection="0"/>
    <xf numFmtId="0" fontId="17" fillId="7" borderId="5" applyNumberFormat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" fillId="23" borderId="9" applyNumberFormat="0" applyFont="0" applyAlignment="0" applyProtection="0"/>
  </cellStyleXfs>
  <cellXfs count="327">
    <xf numFmtId="0" fontId="0" fillId="0" borderId="0" xfId="0" applyAlignment="1">
      <alignment vertical="center"/>
    </xf>
    <xf numFmtId="0" fontId="0" fillId="0" borderId="0" xfId="64" applyFont="1">
      <alignment/>
      <protection/>
    </xf>
    <xf numFmtId="0" fontId="0" fillId="0" borderId="0" xfId="64" applyFont="1" applyFill="1">
      <alignment/>
      <protection/>
    </xf>
    <xf numFmtId="0" fontId="2" fillId="0" borderId="0" xfId="64">
      <alignment/>
      <protection/>
    </xf>
    <xf numFmtId="180" fontId="3" fillId="0" borderId="0" xfId="64" applyNumberFormat="1" applyFont="1" applyFill="1" applyAlignment="1" applyProtection="1">
      <alignment horizontal="center" vertical="center"/>
      <protection/>
    </xf>
    <xf numFmtId="181" fontId="3" fillId="0" borderId="0" xfId="64" applyNumberFormat="1" applyFont="1" applyFill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right" vertical="center"/>
      <protection/>
    </xf>
    <xf numFmtId="0" fontId="3" fillId="0" borderId="0" xfId="64" applyNumberFormat="1" applyFont="1" applyFill="1" applyAlignment="1" applyProtection="1">
      <alignment horizontal="left" vertical="center" wrapText="1"/>
      <protection/>
    </xf>
    <xf numFmtId="182" fontId="3" fillId="0" borderId="0" xfId="64" applyNumberFormat="1" applyFont="1" applyFill="1" applyAlignment="1" applyProtection="1">
      <alignment vertical="center"/>
      <protection/>
    </xf>
    <xf numFmtId="182" fontId="0" fillId="0" borderId="0" xfId="64" applyNumberFormat="1" applyFont="1" applyFill="1" applyAlignment="1" applyProtection="1">
      <alignment vertical="center"/>
      <protection/>
    </xf>
    <xf numFmtId="182" fontId="0" fillId="0" borderId="10" xfId="64" applyNumberFormat="1" applyFont="1" applyFill="1" applyBorder="1" applyAlignment="1" applyProtection="1">
      <alignment vertical="center"/>
      <protection/>
    </xf>
    <xf numFmtId="0" fontId="0" fillId="0" borderId="11" xfId="64" applyNumberFormat="1" applyFont="1" applyFill="1" applyBorder="1" applyAlignment="1" applyProtection="1">
      <alignment horizontal="centerContinuous" vertical="center"/>
      <protection/>
    </xf>
    <xf numFmtId="0" fontId="0" fillId="0" borderId="12" xfId="64" applyNumberFormat="1" applyFont="1" applyFill="1" applyBorder="1" applyAlignment="1" applyProtection="1">
      <alignment horizontal="centerContinuous" vertical="center"/>
      <protection/>
    </xf>
    <xf numFmtId="0" fontId="0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13" xfId="64" applyNumberFormat="1" applyFont="1" applyFill="1" applyBorder="1" applyAlignment="1" applyProtection="1">
      <alignment horizontal="centerContinuous" vertical="center"/>
      <protection/>
    </xf>
    <xf numFmtId="180" fontId="0" fillId="0" borderId="12" xfId="64" applyNumberFormat="1" applyFont="1" applyFill="1" applyBorder="1" applyAlignment="1" applyProtection="1">
      <alignment horizontal="center" vertical="center"/>
      <protection/>
    </xf>
    <xf numFmtId="181" fontId="0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14" xfId="64" applyNumberFormat="1" applyFont="1" applyFill="1" applyBorder="1" applyAlignment="1" applyProtection="1">
      <alignment horizontal="center" vertical="center" wrapText="1"/>
      <protection/>
    </xf>
    <xf numFmtId="0" fontId="0" fillId="0" borderId="12" xfId="64" applyNumberFormat="1" applyFont="1" applyFill="1" applyBorder="1" applyAlignment="1" applyProtection="1">
      <alignment horizontal="center" vertical="center"/>
      <protection/>
    </xf>
    <xf numFmtId="49" fontId="0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12" xfId="65" applyNumberFormat="1" applyFont="1" applyFill="1" applyBorder="1" applyAlignment="1" applyProtection="1">
      <alignment horizontal="left" vertical="center" wrapText="1"/>
      <protection/>
    </xf>
    <xf numFmtId="49" fontId="0" fillId="0" borderId="12" xfId="64" applyNumberFormat="1" applyFont="1" applyFill="1" applyBorder="1" applyAlignment="1" applyProtection="1">
      <alignment horizontal="center" vertical="center" wrapText="1"/>
      <protection/>
    </xf>
    <xf numFmtId="182" fontId="0" fillId="0" borderId="12" xfId="64" applyNumberFormat="1" applyFont="1" applyFill="1" applyBorder="1" applyAlignment="1" applyProtection="1">
      <alignment horizontal="right" vertical="center" wrapText="1"/>
      <protection/>
    </xf>
    <xf numFmtId="0" fontId="0" fillId="0" borderId="12" xfId="64" applyFont="1" applyFill="1" applyBorder="1">
      <alignment/>
      <protection/>
    </xf>
    <xf numFmtId="0" fontId="0" fillId="0" borderId="12" xfId="64" applyFont="1" applyBorder="1">
      <alignment/>
      <protection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183" fontId="3" fillId="0" borderId="0" xfId="64" applyNumberFormat="1" applyFont="1" applyFill="1" applyAlignment="1" applyProtection="1">
      <alignment vertical="center"/>
      <protection/>
    </xf>
    <xf numFmtId="182" fontId="3" fillId="0" borderId="0" xfId="64" applyNumberFormat="1" applyFont="1" applyFill="1" applyAlignment="1" applyProtection="1">
      <alignment horizontal="right" vertical="center"/>
      <protection/>
    </xf>
    <xf numFmtId="182" fontId="0" fillId="0" borderId="0" xfId="64" applyNumberFormat="1" applyFont="1" applyFill="1" applyAlignment="1" applyProtection="1">
      <alignment horizontal="right"/>
      <protection/>
    </xf>
    <xf numFmtId="0" fontId="0" fillId="0" borderId="14" xfId="64" applyNumberFormat="1" applyFont="1" applyFill="1" applyBorder="1" applyAlignment="1" applyProtection="1">
      <alignment horizontal="centerContinuous" vertical="center"/>
      <protection/>
    </xf>
    <xf numFmtId="0" fontId="0" fillId="0" borderId="15" xfId="64" applyNumberFormat="1" applyFont="1" applyFill="1" applyBorder="1" applyAlignment="1" applyProtection="1">
      <alignment horizontal="centerContinuous" vertical="center"/>
      <protection/>
    </xf>
    <xf numFmtId="0" fontId="0" fillId="0" borderId="12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82" fontId="3" fillId="24" borderId="0" xfId="64" applyNumberFormat="1" applyFont="1" applyFill="1" applyAlignment="1" applyProtection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183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183" fontId="0" fillId="24" borderId="12" xfId="0" applyNumberFormat="1" applyFont="1" applyFill="1" applyBorder="1" applyAlignment="1">
      <alignment horizontal="right" vertical="center"/>
    </xf>
    <xf numFmtId="0" fontId="30" fillId="24" borderId="0" xfId="59" applyFill="1">
      <alignment vertical="center"/>
      <protection/>
    </xf>
    <xf numFmtId="0" fontId="7" fillId="24" borderId="0" xfId="59" applyFont="1" applyFill="1" applyAlignment="1">
      <alignment horizontal="right" vertical="center"/>
      <protection/>
    </xf>
    <xf numFmtId="0" fontId="6" fillId="24" borderId="12" xfId="59" applyFont="1" applyFill="1" applyBorder="1" applyAlignment="1">
      <alignment horizontal="center" vertical="center" wrapText="1"/>
      <protection/>
    </xf>
    <xf numFmtId="0" fontId="30" fillId="24" borderId="0" xfId="59" applyFill="1" applyAlignment="1">
      <alignment horizontal="center" vertical="center"/>
      <protection/>
    </xf>
    <xf numFmtId="49" fontId="6" fillId="24" borderId="12" xfId="59" applyNumberFormat="1" applyFont="1" applyFill="1" applyBorder="1" applyAlignment="1">
      <alignment horizontal="left" vertical="center" wrapText="1"/>
      <protection/>
    </xf>
    <xf numFmtId="0" fontId="6" fillId="24" borderId="12" xfId="59" applyFont="1" applyFill="1" applyBorder="1" applyAlignment="1">
      <alignment vertical="center" wrapText="1"/>
      <protection/>
    </xf>
    <xf numFmtId="184" fontId="6" fillId="24" borderId="12" xfId="59" applyNumberFormat="1" applyFont="1" applyFill="1" applyBorder="1" applyAlignment="1">
      <alignment vertical="center" wrapText="1"/>
      <protection/>
    </xf>
    <xf numFmtId="184" fontId="0" fillId="25" borderId="12" xfId="0" applyNumberFormat="1" applyFont="1" applyFill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0" fontId="33" fillId="24" borderId="12" xfId="59" applyFont="1" applyFill="1" applyBorder="1">
      <alignment vertical="center"/>
      <protection/>
    </xf>
    <xf numFmtId="182" fontId="1" fillId="0" borderId="0" xfId="64" applyNumberFormat="1" applyFont="1" applyFill="1" applyAlignment="1" applyProtection="1">
      <alignment vertical="center"/>
      <protection/>
    </xf>
    <xf numFmtId="182" fontId="1" fillId="0" borderId="10" xfId="64" applyNumberFormat="1" applyFont="1" applyFill="1" applyBorder="1" applyAlignment="1" applyProtection="1">
      <alignment vertical="center"/>
      <protection/>
    </xf>
    <xf numFmtId="0" fontId="1" fillId="0" borderId="11" xfId="64" applyNumberFormat="1" applyFont="1" applyFill="1" applyBorder="1" applyAlignment="1" applyProtection="1">
      <alignment horizontal="centerContinuous" vertical="center"/>
      <protection/>
    </xf>
    <xf numFmtId="0" fontId="1" fillId="0" borderId="12" xfId="64" applyNumberFormat="1" applyFont="1" applyFill="1" applyBorder="1" applyAlignment="1" applyProtection="1">
      <alignment horizontal="centerContinuous" vertical="center"/>
      <protection/>
    </xf>
    <xf numFmtId="0" fontId="1" fillId="0" borderId="12" xfId="64" applyNumberFormat="1" applyFont="1" applyFill="1" applyBorder="1" applyAlignment="1" applyProtection="1">
      <alignment horizontal="center" vertical="center" wrapText="1"/>
      <protection/>
    </xf>
    <xf numFmtId="0" fontId="1" fillId="0" borderId="13" xfId="64" applyNumberFormat="1" applyFont="1" applyFill="1" applyBorder="1" applyAlignment="1" applyProtection="1">
      <alignment horizontal="centerContinuous" vertical="center"/>
      <protection/>
    </xf>
    <xf numFmtId="180" fontId="1" fillId="0" borderId="12" xfId="64" applyNumberFormat="1" applyFont="1" applyFill="1" applyBorder="1" applyAlignment="1" applyProtection="1">
      <alignment horizontal="center" vertical="center"/>
      <protection/>
    </xf>
    <xf numFmtId="181" fontId="1" fillId="0" borderId="12" xfId="64" applyNumberFormat="1" applyFont="1" applyFill="1" applyBorder="1" applyAlignment="1" applyProtection="1">
      <alignment horizontal="center" vertical="center"/>
      <protection/>
    </xf>
    <xf numFmtId="0" fontId="1" fillId="0" borderId="14" xfId="64" applyNumberFormat="1" applyFont="1" applyFill="1" applyBorder="1" applyAlignment="1" applyProtection="1">
      <alignment horizontal="center" vertical="center" wrapText="1"/>
      <protection/>
    </xf>
    <xf numFmtId="180" fontId="1" fillId="0" borderId="16" xfId="64" applyNumberFormat="1" applyFont="1" applyFill="1" applyBorder="1" applyAlignment="1" applyProtection="1">
      <alignment horizontal="center" vertical="center"/>
      <protection/>
    </xf>
    <xf numFmtId="181" fontId="1" fillId="0" borderId="16" xfId="64" applyNumberFormat="1" applyFont="1" applyFill="1" applyBorder="1" applyAlignment="1" applyProtection="1">
      <alignment horizontal="center" vertical="center"/>
      <protection/>
    </xf>
    <xf numFmtId="0" fontId="1" fillId="0" borderId="17" xfId="64" applyNumberFormat="1" applyFont="1" applyFill="1" applyBorder="1" applyAlignment="1" applyProtection="1">
      <alignment horizontal="center" vertical="center"/>
      <protection/>
    </xf>
    <xf numFmtId="0" fontId="1" fillId="0" borderId="17" xfId="64" applyNumberFormat="1" applyFont="1" applyFill="1" applyBorder="1" applyAlignment="1" applyProtection="1">
      <alignment horizontal="center" vertical="center" wrapText="1"/>
      <protection/>
    </xf>
    <xf numFmtId="0" fontId="1" fillId="0" borderId="16" xfId="64" applyNumberFormat="1" applyFont="1" applyFill="1" applyBorder="1" applyAlignment="1" applyProtection="1">
      <alignment horizontal="center" vertical="center"/>
      <protection/>
    </xf>
    <xf numFmtId="49" fontId="1" fillId="0" borderId="12" xfId="65" applyNumberFormat="1" applyFont="1" applyFill="1" applyBorder="1" applyAlignment="1" applyProtection="1">
      <alignment horizontal="center" vertical="center" wrapText="1"/>
      <protection/>
    </xf>
    <xf numFmtId="0" fontId="1" fillId="0" borderId="12" xfId="65" applyNumberFormat="1" applyFont="1" applyFill="1" applyBorder="1" applyAlignment="1" applyProtection="1">
      <alignment horizontal="left" vertical="center" wrapText="1"/>
      <protection/>
    </xf>
    <xf numFmtId="185" fontId="1" fillId="0" borderId="12" xfId="66" applyNumberFormat="1" applyFont="1" applyFill="1" applyBorder="1" applyAlignment="1" applyProtection="1">
      <alignment horizontal="left" vertical="center" wrapText="1"/>
      <protection/>
    </xf>
    <xf numFmtId="184" fontId="1" fillId="0" borderId="12" xfId="66" applyNumberFormat="1" applyFont="1" applyFill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85" fontId="10" fillId="0" borderId="12" xfId="0" applyNumberFormat="1" applyFont="1" applyBorder="1" applyAlignment="1">
      <alignment horizontal="left" vertical="center" wrapText="1"/>
    </xf>
    <xf numFmtId="184" fontId="1" fillId="0" borderId="13" xfId="66" applyNumberFormat="1" applyFont="1" applyFill="1" applyBorder="1" applyAlignment="1" applyProtection="1">
      <alignment horizontal="right" vertical="center" wrapText="1"/>
      <protection/>
    </xf>
    <xf numFmtId="49" fontId="1" fillId="24" borderId="12" xfId="60" applyNumberFormat="1" applyFont="1" applyFill="1" applyBorder="1" applyAlignment="1">
      <alignment horizontal="left" vertical="center" wrapText="1"/>
      <protection/>
    </xf>
    <xf numFmtId="186" fontId="1" fillId="24" borderId="12" xfId="60" applyNumberFormat="1" applyFont="1" applyFill="1" applyBorder="1" applyAlignment="1">
      <alignment horizontal="left" vertical="center" wrapText="1"/>
      <protection/>
    </xf>
    <xf numFmtId="184" fontId="1" fillId="0" borderId="13" xfId="64" applyNumberFormat="1" applyFont="1" applyFill="1" applyBorder="1" applyAlignment="1" applyProtection="1">
      <alignment horizontal="right" vertical="center" wrapText="1"/>
      <protection/>
    </xf>
    <xf numFmtId="182" fontId="1" fillId="0" borderId="0" xfId="64" applyNumberFormat="1" applyFont="1" applyFill="1" applyAlignment="1" applyProtection="1">
      <alignment horizontal="right"/>
      <protection/>
    </xf>
    <xf numFmtId="0" fontId="1" fillId="0" borderId="14" xfId="64" applyNumberFormat="1" applyFont="1" applyFill="1" applyBorder="1" applyAlignment="1" applyProtection="1">
      <alignment horizontal="centerContinuous" vertical="center"/>
      <protection/>
    </xf>
    <xf numFmtId="0" fontId="1" fillId="0" borderId="15" xfId="64" applyNumberFormat="1" applyFont="1" applyFill="1" applyBorder="1" applyAlignment="1" applyProtection="1">
      <alignment horizontal="centerContinuous" vertical="center"/>
      <protection/>
    </xf>
    <xf numFmtId="0" fontId="1" fillId="0" borderId="12" xfId="66" applyNumberFormat="1" applyFont="1" applyFill="1" applyBorder="1" applyAlignment="1" applyProtection="1">
      <alignment horizontal="center" vertical="center" wrapText="1"/>
      <protection/>
    </xf>
    <xf numFmtId="182" fontId="1" fillId="0" borderId="12" xfId="64" applyNumberFormat="1" applyFont="1" applyFill="1" applyBorder="1" applyAlignment="1" applyProtection="1">
      <alignment horizontal="right" vertical="center" wrapText="1"/>
      <protection/>
    </xf>
    <xf numFmtId="184" fontId="1" fillId="0" borderId="12" xfId="66" applyNumberFormat="1" applyFont="1" applyFill="1" applyBorder="1" applyAlignment="1" applyProtection="1">
      <alignment horizontal="right" vertical="center" wrapText="1"/>
      <protection/>
    </xf>
    <xf numFmtId="184" fontId="1" fillId="0" borderId="12" xfId="64" applyNumberFormat="1" applyFont="1" applyFill="1" applyBorder="1" applyAlignment="1" applyProtection="1">
      <alignment horizontal="right" vertical="center" wrapText="1"/>
      <protection/>
    </xf>
    <xf numFmtId="184" fontId="1" fillId="0" borderId="15" xfId="66" applyNumberFormat="1" applyFont="1" applyFill="1" applyBorder="1" applyAlignment="1" applyProtection="1">
      <alignment horizontal="right" vertical="center" wrapText="1"/>
      <protection/>
    </xf>
    <xf numFmtId="184" fontId="10" fillId="0" borderId="12" xfId="0" applyNumberFormat="1" applyFont="1" applyBorder="1" applyAlignment="1">
      <alignment horizontal="left" vertical="center" wrapText="1"/>
    </xf>
    <xf numFmtId="184" fontId="1" fillId="24" borderId="12" xfId="60" applyNumberFormat="1" applyFont="1" applyFill="1" applyBorder="1" applyAlignment="1">
      <alignment horizontal="left" vertical="center" wrapText="1"/>
      <protection/>
    </xf>
    <xf numFmtId="184" fontId="1" fillId="0" borderId="15" xfId="64" applyNumberFormat="1" applyFont="1" applyFill="1" applyBorder="1" applyAlignment="1" applyProtection="1">
      <alignment horizontal="right" vertical="center" wrapText="1"/>
      <protection/>
    </xf>
    <xf numFmtId="0" fontId="0" fillId="24" borderId="0" xfId="63" applyFont="1" applyFill="1">
      <alignment/>
      <protection/>
    </xf>
    <xf numFmtId="0" fontId="2" fillId="24" borderId="0" xfId="63" applyFill="1" applyAlignment="1">
      <alignment wrapText="1"/>
      <protection/>
    </xf>
    <xf numFmtId="0" fontId="2" fillId="24" borderId="0" xfId="63" applyFill="1">
      <alignment/>
      <protection/>
    </xf>
    <xf numFmtId="187" fontId="5" fillId="24" borderId="0" xfId="63" applyNumberFormat="1" applyFont="1" applyFill="1" applyAlignment="1" applyProtection="1">
      <alignment vertical="center" wrapText="1"/>
      <protection/>
    </xf>
    <xf numFmtId="187" fontId="5" fillId="24" borderId="0" xfId="63" applyNumberFormat="1" applyFont="1" applyFill="1" applyAlignment="1" applyProtection="1">
      <alignment horizontal="right" vertical="center"/>
      <protection/>
    </xf>
    <xf numFmtId="182" fontId="5" fillId="24" borderId="0" xfId="63" applyNumberFormat="1" applyFont="1" applyFill="1" applyAlignment="1" applyProtection="1">
      <alignment horizontal="right" vertical="center"/>
      <protection/>
    </xf>
    <xf numFmtId="182" fontId="5" fillId="24" borderId="0" xfId="63" applyNumberFormat="1" applyFont="1" applyFill="1" applyAlignment="1" applyProtection="1">
      <alignment vertical="center"/>
      <protection/>
    </xf>
    <xf numFmtId="187" fontId="4" fillId="24" borderId="10" xfId="63" applyNumberFormat="1" applyFont="1" applyFill="1" applyBorder="1" applyAlignment="1" applyProtection="1">
      <alignment vertical="center" wrapText="1"/>
      <protection/>
    </xf>
    <xf numFmtId="187" fontId="3" fillId="24" borderId="12" xfId="63" applyNumberFormat="1" applyFont="1" applyFill="1" applyBorder="1" applyAlignment="1" applyProtection="1">
      <alignment horizontal="centerContinuous" vertical="center"/>
      <protection/>
    </xf>
    <xf numFmtId="187" fontId="3" fillId="24" borderId="16" xfId="63" applyNumberFormat="1" applyFont="1" applyFill="1" applyBorder="1" applyAlignment="1" applyProtection="1">
      <alignment horizontal="centerContinuous" vertical="center"/>
      <protection/>
    </xf>
    <xf numFmtId="182" fontId="3" fillId="24" borderId="12" xfId="63" applyNumberFormat="1" applyFont="1" applyFill="1" applyBorder="1" applyAlignment="1" applyProtection="1">
      <alignment horizontal="centerContinuous" vertical="center"/>
      <protection/>
    </xf>
    <xf numFmtId="182" fontId="3" fillId="24" borderId="12" xfId="63" applyNumberFormat="1" applyFont="1" applyFill="1" applyBorder="1" applyAlignment="1" applyProtection="1">
      <alignment horizontal="center" vertical="center" wrapText="1"/>
      <protection/>
    </xf>
    <xf numFmtId="49" fontId="3" fillId="24" borderId="12" xfId="63" applyNumberFormat="1" applyFont="1" applyFill="1" applyBorder="1" applyAlignment="1">
      <alignment horizontal="center" vertical="center"/>
      <protection/>
    </xf>
    <xf numFmtId="49" fontId="3" fillId="24" borderId="12" xfId="63" applyNumberFormat="1" applyFont="1" applyFill="1" applyBorder="1" applyAlignment="1">
      <alignment horizontal="center" vertical="center" wrapText="1"/>
      <protection/>
    </xf>
    <xf numFmtId="0" fontId="3" fillId="24" borderId="12" xfId="61" applyFont="1" applyFill="1" applyBorder="1" applyAlignment="1">
      <alignment horizontal="left" vertical="center"/>
      <protection/>
    </xf>
    <xf numFmtId="188" fontId="3" fillId="24" borderId="12" xfId="63" applyNumberFormat="1" applyFont="1" applyFill="1" applyBorder="1" applyAlignment="1" applyProtection="1">
      <alignment horizontal="right" vertical="center" wrapText="1"/>
      <protection/>
    </xf>
    <xf numFmtId="0" fontId="3" fillId="24" borderId="14" xfId="52" applyFont="1" applyFill="1" applyBorder="1">
      <alignment vertical="center"/>
      <protection/>
    </xf>
    <xf numFmtId="185" fontId="3" fillId="24" borderId="12" xfId="63" applyNumberFormat="1" applyFont="1" applyFill="1" applyBorder="1" applyAlignment="1">
      <alignment horizontal="right" vertical="center" wrapText="1"/>
      <protection/>
    </xf>
    <xf numFmtId="183" fontId="3" fillId="24" borderId="12" xfId="63" applyNumberFormat="1" applyFont="1" applyFill="1" applyBorder="1" applyAlignment="1">
      <alignment horizontal="right" vertical="center" wrapText="1"/>
      <protection/>
    </xf>
    <xf numFmtId="0" fontId="3" fillId="24" borderId="12" xfId="52" applyFont="1" applyFill="1" applyBorder="1">
      <alignment vertical="center"/>
      <protection/>
    </xf>
    <xf numFmtId="0" fontId="3" fillId="24" borderId="12" xfId="61" applyFont="1" applyFill="1" applyBorder="1" applyAlignment="1">
      <alignment horizontal="left" vertical="center" wrapText="1"/>
      <protection/>
    </xf>
    <xf numFmtId="182" fontId="3" fillId="24" borderId="12" xfId="63" applyNumberFormat="1" applyFont="1" applyFill="1" applyBorder="1" applyAlignment="1" applyProtection="1">
      <alignment horizontal="right" vertical="center" wrapText="1"/>
      <protection/>
    </xf>
    <xf numFmtId="183" fontId="3" fillId="24" borderId="12" xfId="63" applyNumberFormat="1" applyFont="1" applyFill="1" applyBorder="1" applyAlignment="1" applyProtection="1">
      <alignment horizontal="right" vertical="center" wrapText="1"/>
      <protection/>
    </xf>
    <xf numFmtId="0" fontId="3" fillId="24" borderId="0" xfId="0" applyFont="1" applyFill="1" applyAlignment="1">
      <alignment vertical="center"/>
    </xf>
    <xf numFmtId="185" fontId="3" fillId="24" borderId="12" xfId="63" applyNumberFormat="1" applyFont="1" applyFill="1" applyBorder="1" applyAlignment="1" applyProtection="1">
      <alignment horizontal="right" vertical="center" wrapText="1"/>
      <protection/>
    </xf>
    <xf numFmtId="189" fontId="3" fillId="24" borderId="12" xfId="63" applyNumberFormat="1" applyFont="1" applyFill="1" applyBorder="1">
      <alignment/>
      <protection/>
    </xf>
    <xf numFmtId="0" fontId="3" fillId="24" borderId="12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183" fontId="3" fillId="24" borderId="12" xfId="63" applyNumberFormat="1" applyFont="1" applyFill="1" applyBorder="1" applyAlignment="1">
      <alignment horizontal="right" vertical="center"/>
      <protection/>
    </xf>
    <xf numFmtId="189" fontId="3" fillId="24" borderId="12" xfId="63" applyNumberFormat="1" applyFont="1" applyFill="1" applyBorder="1" applyAlignment="1">
      <alignment horizontal="right" vertical="center" wrapText="1"/>
      <protection/>
    </xf>
    <xf numFmtId="0" fontId="3" fillId="24" borderId="15" xfId="63" applyFont="1" applyFill="1" applyBorder="1" applyAlignment="1">
      <alignment horizontal="left" vertical="center" wrapText="1"/>
      <protection/>
    </xf>
    <xf numFmtId="0" fontId="3" fillId="24" borderId="14" xfId="63" applyFont="1" applyFill="1" applyBorder="1" applyAlignment="1">
      <alignment horizontal="left" vertical="center" wrapText="1"/>
      <protection/>
    </xf>
    <xf numFmtId="0" fontId="3" fillId="24" borderId="12" xfId="52" applyFont="1" applyFill="1" applyBorder="1" applyAlignment="1">
      <alignment horizontal="center" vertical="center"/>
      <protection/>
    </xf>
    <xf numFmtId="0" fontId="0" fillId="24" borderId="0" xfId="63" applyFont="1" applyFill="1" applyAlignment="1">
      <alignment wrapText="1"/>
      <protection/>
    </xf>
    <xf numFmtId="182" fontId="3" fillId="24" borderId="0" xfId="63" applyNumberFormat="1" applyFont="1" applyFill="1" applyAlignment="1" applyProtection="1">
      <alignment vertical="center"/>
      <protection/>
    </xf>
    <xf numFmtId="182" fontId="3" fillId="24" borderId="0" xfId="63" applyNumberFormat="1" applyFont="1" applyFill="1" applyAlignment="1" applyProtection="1">
      <alignment horizontal="right" vertical="center"/>
      <protection/>
    </xf>
    <xf numFmtId="187" fontId="3" fillId="24" borderId="10" xfId="63" applyNumberFormat="1" applyFont="1" applyFill="1" applyBorder="1" applyAlignment="1" applyProtection="1">
      <alignment horizontal="right" vertical="center" wrapText="1"/>
      <protection/>
    </xf>
    <xf numFmtId="0" fontId="3" fillId="24" borderId="12" xfId="63" applyFont="1" applyFill="1" applyBorder="1" applyAlignment="1">
      <alignment horizontal="center" vertical="center" wrapText="1"/>
      <protection/>
    </xf>
    <xf numFmtId="189" fontId="0" fillId="24" borderId="0" xfId="63" applyNumberFormat="1" applyFont="1" applyFill="1">
      <alignment/>
      <protection/>
    </xf>
    <xf numFmtId="0" fontId="2" fillId="0" borderId="0" xfId="66" applyFill="1">
      <alignment/>
      <protection/>
    </xf>
    <xf numFmtId="0" fontId="2" fillId="0" borderId="0" xfId="66">
      <alignment/>
      <protection/>
    </xf>
    <xf numFmtId="180" fontId="3" fillId="0" borderId="0" xfId="66" applyNumberFormat="1" applyFont="1" applyFill="1" applyAlignment="1" applyProtection="1">
      <alignment horizontal="center" vertical="center"/>
      <protection/>
    </xf>
    <xf numFmtId="181" fontId="3" fillId="0" borderId="0" xfId="66" applyNumberFormat="1" applyFont="1" applyFill="1" applyAlignment="1" applyProtection="1">
      <alignment horizontal="center" vertical="center"/>
      <protection/>
    </xf>
    <xf numFmtId="0" fontId="3" fillId="0" borderId="0" xfId="66" applyNumberFormat="1" applyFont="1" applyFill="1" applyAlignment="1" applyProtection="1">
      <alignment horizontal="right" vertical="center"/>
      <protection/>
    </xf>
    <xf numFmtId="0" fontId="3" fillId="0" borderId="0" xfId="66" applyNumberFormat="1" applyFont="1" applyFill="1" applyAlignment="1" applyProtection="1">
      <alignment horizontal="left" vertical="center" wrapText="1"/>
      <protection/>
    </xf>
    <xf numFmtId="182" fontId="3" fillId="0" borderId="0" xfId="66" applyNumberFormat="1" applyFont="1" applyFill="1" applyAlignment="1" applyProtection="1">
      <alignment vertical="center"/>
      <protection/>
    </xf>
    <xf numFmtId="182" fontId="3" fillId="0" borderId="10" xfId="66" applyNumberFormat="1" applyFont="1" applyFill="1" applyBorder="1" applyAlignment="1" applyProtection="1">
      <alignment vertical="center"/>
      <protection/>
    </xf>
    <xf numFmtId="0" fontId="3" fillId="0" borderId="11" xfId="66" applyNumberFormat="1" applyFont="1" applyFill="1" applyBorder="1" applyAlignment="1" applyProtection="1">
      <alignment horizontal="centerContinuous" vertical="center"/>
      <protection/>
    </xf>
    <xf numFmtId="0" fontId="3" fillId="0" borderId="12" xfId="66" applyNumberFormat="1" applyFont="1" applyFill="1" applyBorder="1" applyAlignment="1" applyProtection="1">
      <alignment horizontal="centerContinuous" vertical="center"/>
      <protection/>
    </xf>
    <xf numFmtId="0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3" xfId="66" applyNumberFormat="1" applyFont="1" applyFill="1" applyBorder="1" applyAlignment="1" applyProtection="1">
      <alignment horizontal="centerContinuous" vertical="center"/>
      <protection/>
    </xf>
    <xf numFmtId="180" fontId="3" fillId="0" borderId="12" xfId="66" applyNumberFormat="1" applyFont="1" applyFill="1" applyBorder="1" applyAlignment="1" applyProtection="1">
      <alignment horizontal="center" vertical="center"/>
      <protection/>
    </xf>
    <xf numFmtId="181" fontId="3" fillId="0" borderId="12" xfId="66" applyNumberFormat="1" applyFont="1" applyFill="1" applyBorder="1" applyAlignment="1" applyProtection="1">
      <alignment horizontal="center" vertical="center"/>
      <protection/>
    </xf>
    <xf numFmtId="0" fontId="3" fillId="0" borderId="14" xfId="66" applyNumberFormat="1" applyFont="1" applyFill="1" applyBorder="1" applyAlignment="1" applyProtection="1">
      <alignment horizontal="center" vertical="center" wrapText="1"/>
      <protection/>
    </xf>
    <xf numFmtId="180" fontId="3" fillId="0" borderId="16" xfId="66" applyNumberFormat="1" applyFont="1" applyFill="1" applyBorder="1" applyAlignment="1" applyProtection="1">
      <alignment horizontal="center" vertical="center"/>
      <protection/>
    </xf>
    <xf numFmtId="181" fontId="3" fillId="0" borderId="16" xfId="66" applyNumberFormat="1" applyFont="1" applyFill="1" applyBorder="1" applyAlignment="1" applyProtection="1">
      <alignment horizontal="center" vertical="center"/>
      <protection/>
    </xf>
    <xf numFmtId="0" fontId="3" fillId="0" borderId="17" xfId="66" applyNumberFormat="1" applyFont="1" applyFill="1" applyBorder="1" applyAlignment="1" applyProtection="1">
      <alignment horizontal="center" vertical="center"/>
      <protection/>
    </xf>
    <xf numFmtId="0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NumberFormat="1" applyFont="1" applyFill="1" applyBorder="1" applyAlignment="1" applyProtection="1">
      <alignment horizontal="center" vertical="center"/>
      <protection/>
    </xf>
    <xf numFmtId="49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3" fillId="0" borderId="12" xfId="65" applyNumberFormat="1" applyFont="1" applyFill="1" applyBorder="1" applyAlignment="1" applyProtection="1">
      <alignment horizontal="left" vertical="center" wrapText="1"/>
      <protection/>
    </xf>
    <xf numFmtId="184" fontId="3" fillId="25" borderId="12" xfId="66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84" fontId="7" fillId="25" borderId="12" xfId="0" applyNumberFormat="1" applyFont="1" applyFill="1" applyBorder="1" applyAlignment="1">
      <alignment horizontal="left" vertical="center" wrapText="1"/>
    </xf>
    <xf numFmtId="184" fontId="7" fillId="0" borderId="12" xfId="0" applyNumberFormat="1" applyFont="1" applyBorder="1" applyAlignment="1">
      <alignment horizontal="left" vertical="center" wrapText="1"/>
    </xf>
    <xf numFmtId="184" fontId="3" fillId="0" borderId="13" xfId="66" applyNumberFormat="1" applyFont="1" applyFill="1" applyBorder="1" applyAlignment="1" applyProtection="1">
      <alignment horizontal="right" vertical="center" wrapText="1"/>
      <protection/>
    </xf>
    <xf numFmtId="49" fontId="3" fillId="24" borderId="12" xfId="60" applyNumberFormat="1" applyFont="1" applyFill="1" applyBorder="1" applyAlignment="1">
      <alignment horizontal="left" vertical="center" wrapText="1"/>
      <protection/>
    </xf>
    <xf numFmtId="186" fontId="3" fillId="24" borderId="12" xfId="60" applyNumberFormat="1" applyFont="1" applyFill="1" applyBorder="1" applyAlignment="1">
      <alignment horizontal="left" vertical="center" wrapText="1"/>
      <protection/>
    </xf>
    <xf numFmtId="185" fontId="7" fillId="0" borderId="12" xfId="0" applyNumberFormat="1" applyFont="1" applyBorder="1" applyAlignment="1">
      <alignment horizontal="left" vertical="center" wrapText="1"/>
    </xf>
    <xf numFmtId="183" fontId="3" fillId="0" borderId="13" xfId="66" applyNumberFormat="1" applyFont="1" applyFill="1" applyBorder="1" applyAlignment="1" applyProtection="1">
      <alignment horizontal="right" vertical="center" wrapText="1"/>
      <protection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183" fontId="3" fillId="0" borderId="12" xfId="66" applyNumberFormat="1" applyFont="1" applyFill="1" applyBorder="1" applyAlignment="1" applyProtection="1">
      <alignment horizontal="right" vertical="center" wrapText="1"/>
      <protection/>
    </xf>
    <xf numFmtId="183" fontId="3" fillId="0" borderId="14" xfId="66" applyNumberFormat="1" applyFont="1" applyFill="1" applyBorder="1" applyAlignment="1" applyProtection="1">
      <alignment horizontal="right" vertical="center" wrapText="1"/>
      <protection/>
    </xf>
    <xf numFmtId="183" fontId="3" fillId="0" borderId="0" xfId="66" applyNumberFormat="1" applyFont="1" applyFill="1" applyAlignment="1" applyProtection="1">
      <alignment vertical="center"/>
      <protection/>
    </xf>
    <xf numFmtId="182" fontId="3" fillId="0" borderId="0" xfId="66" applyNumberFormat="1" applyFont="1" applyFill="1" applyAlignment="1" applyProtection="1">
      <alignment horizontal="right" vertical="center"/>
      <protection/>
    </xf>
    <xf numFmtId="182" fontId="3" fillId="0" borderId="0" xfId="66" applyNumberFormat="1" applyFont="1" applyFill="1" applyAlignment="1" applyProtection="1">
      <alignment horizontal="right"/>
      <protection/>
    </xf>
    <xf numFmtId="0" fontId="3" fillId="0" borderId="14" xfId="66" applyNumberFormat="1" applyFont="1" applyFill="1" applyBorder="1" applyAlignment="1" applyProtection="1">
      <alignment horizontal="centerContinuous" vertical="center"/>
      <protection/>
    </xf>
    <xf numFmtId="0" fontId="3" fillId="0" borderId="15" xfId="66" applyNumberFormat="1" applyFont="1" applyFill="1" applyBorder="1" applyAlignment="1" applyProtection="1">
      <alignment horizontal="centerContinuous" vertical="center"/>
      <protection/>
    </xf>
    <xf numFmtId="184" fontId="3" fillId="0" borderId="12" xfId="66" applyNumberFormat="1" applyFont="1" applyFill="1" applyBorder="1" applyAlignment="1" applyProtection="1">
      <alignment horizontal="left" vertical="center" wrapText="1"/>
      <protection/>
    </xf>
    <xf numFmtId="184" fontId="3" fillId="0" borderId="12" xfId="66" applyNumberFormat="1" applyFont="1" applyFill="1" applyBorder="1" applyAlignment="1" applyProtection="1">
      <alignment horizontal="right" vertical="center" wrapText="1"/>
      <protection/>
    </xf>
    <xf numFmtId="184" fontId="3" fillId="0" borderId="15" xfId="66" applyNumberFormat="1" applyFont="1" applyFill="1" applyBorder="1" applyAlignment="1" applyProtection="1">
      <alignment horizontal="right" vertical="center" wrapText="1"/>
      <protection/>
    </xf>
    <xf numFmtId="184" fontId="3" fillId="24" borderId="12" xfId="60" applyNumberFormat="1" applyFont="1" applyFill="1" applyBorder="1" applyAlignment="1">
      <alignment horizontal="left" vertical="center" wrapText="1"/>
      <protection/>
    </xf>
    <xf numFmtId="183" fontId="3" fillId="0" borderId="15" xfId="66" applyNumberFormat="1" applyFont="1" applyFill="1" applyBorder="1" applyAlignment="1" applyProtection="1">
      <alignment horizontal="right" vertical="center" wrapText="1"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80" fontId="2" fillId="0" borderId="0" xfId="65" applyNumberFormat="1" applyFont="1" applyFill="1" applyAlignment="1" applyProtection="1">
      <alignment horizontal="center" vertical="center" wrapText="1"/>
      <protection/>
    </xf>
    <xf numFmtId="181" fontId="3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NumberFormat="1" applyFont="1" applyFill="1" applyAlignment="1" applyProtection="1">
      <alignment horizontal="right" vertical="center" wrapText="1"/>
      <protection/>
    </xf>
    <xf numFmtId="0" fontId="3" fillId="24" borderId="0" xfId="65" applyNumberFormat="1" applyFont="1" applyFill="1" applyAlignment="1" applyProtection="1">
      <alignment vertical="center" wrapText="1"/>
      <protection/>
    </xf>
    <xf numFmtId="182" fontId="3" fillId="24" borderId="0" xfId="65" applyNumberFormat="1" applyFont="1" applyFill="1" applyAlignment="1" applyProtection="1">
      <alignment vertical="center" wrapText="1"/>
      <protection/>
    </xf>
    <xf numFmtId="0" fontId="3" fillId="0" borderId="0" xfId="65" applyNumberFormat="1" applyFont="1" applyFill="1" applyAlignment="1" applyProtection="1">
      <alignment vertical="center" wrapText="1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180" fontId="3" fillId="0" borderId="12" xfId="65" applyNumberFormat="1" applyFont="1" applyFill="1" applyBorder="1" applyAlignment="1" applyProtection="1">
      <alignment horizontal="center" vertical="center"/>
      <protection/>
    </xf>
    <xf numFmtId="181" fontId="3" fillId="0" borderId="12" xfId="65" applyNumberFormat="1" applyFont="1" applyFill="1" applyBorder="1" applyAlignment="1" applyProtection="1">
      <alignment horizontal="center" vertical="center"/>
      <protection/>
    </xf>
    <xf numFmtId="181" fontId="3" fillId="0" borderId="15" xfId="65" applyNumberFormat="1" applyFont="1" applyFill="1" applyBorder="1" applyAlignment="1" applyProtection="1">
      <alignment horizontal="center" vertical="center"/>
      <protection/>
    </xf>
    <xf numFmtId="49" fontId="3" fillId="24" borderId="12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12" xfId="65" applyNumberFormat="1" applyFont="1" applyBorder="1" applyAlignment="1">
      <alignment horizontal="center" vertical="center"/>
      <protection/>
    </xf>
    <xf numFmtId="49" fontId="3" fillId="24" borderId="12" xfId="61" applyNumberFormat="1" applyFont="1" applyFill="1" applyBorder="1" applyAlignment="1">
      <alignment horizontal="center" vertical="center" wrapText="1"/>
      <protection/>
    </xf>
    <xf numFmtId="49" fontId="7" fillId="0" borderId="19" xfId="0" applyNumberFormat="1" applyFont="1" applyBorder="1" applyAlignment="1">
      <alignment horizontal="center" vertical="center" wrapText="1"/>
    </xf>
    <xf numFmtId="0" fontId="3" fillId="0" borderId="14" xfId="65" applyNumberFormat="1" applyFont="1" applyBorder="1" applyAlignment="1">
      <alignment horizontal="center" vertical="center"/>
      <protection/>
    </xf>
    <xf numFmtId="185" fontId="7" fillId="0" borderId="20" xfId="0" applyNumberFormat="1" applyFont="1" applyBorder="1" applyAlignment="1">
      <alignment horizontal="left" vertical="center" wrapText="1"/>
    </xf>
    <xf numFmtId="182" fontId="3" fillId="0" borderId="0" xfId="65" applyNumberFormat="1" applyFont="1" applyFill="1" applyAlignment="1" applyProtection="1">
      <alignment horizontal="right" vertical="center"/>
      <protection/>
    </xf>
    <xf numFmtId="182" fontId="3" fillId="24" borderId="0" xfId="65" applyNumberFormat="1" applyFont="1" applyFill="1" applyBorder="1" applyAlignment="1" applyProtection="1">
      <alignment horizontal="right"/>
      <protection/>
    </xf>
    <xf numFmtId="0" fontId="2" fillId="0" borderId="0" xfId="61" applyFill="1">
      <alignment/>
      <protection/>
    </xf>
    <xf numFmtId="0" fontId="0" fillId="0" borderId="0" xfId="62">
      <alignment vertical="center"/>
      <protection/>
    </xf>
    <xf numFmtId="0" fontId="2" fillId="0" borderId="0" xfId="61">
      <alignment/>
      <protection/>
    </xf>
    <xf numFmtId="0" fontId="0" fillId="0" borderId="0" xfId="62" applyAlignment="1">
      <alignment vertical="center" wrapText="1"/>
      <protection/>
    </xf>
    <xf numFmtId="187" fontId="3" fillId="0" borderId="0" xfId="61" applyNumberFormat="1" applyFont="1" applyFill="1" applyAlignment="1" applyProtection="1">
      <alignment horizontal="right" vertical="center"/>
      <protection/>
    </xf>
    <xf numFmtId="182" fontId="3" fillId="0" borderId="0" xfId="61" applyNumberFormat="1" applyFont="1" applyFill="1" applyAlignment="1" applyProtection="1">
      <alignment horizontal="right" vertical="center"/>
      <protection/>
    </xf>
    <xf numFmtId="182" fontId="3" fillId="0" borderId="0" xfId="61" applyNumberFormat="1" applyFont="1" applyFill="1" applyAlignment="1" applyProtection="1">
      <alignment vertical="center"/>
      <protection/>
    </xf>
    <xf numFmtId="182" fontId="3" fillId="0" borderId="0" xfId="61" applyNumberFormat="1" applyFont="1" applyFill="1" applyAlignment="1" applyProtection="1">
      <alignment horizontal="centerContinuous" vertical="center"/>
      <protection/>
    </xf>
    <xf numFmtId="187" fontId="3" fillId="0" borderId="12" xfId="61" applyNumberFormat="1" applyFont="1" applyFill="1" applyBorder="1" applyAlignment="1" applyProtection="1">
      <alignment horizontal="centerContinuous" vertical="center"/>
      <protection/>
    </xf>
    <xf numFmtId="187" fontId="3" fillId="0" borderId="16" xfId="61" applyNumberFormat="1" applyFont="1" applyFill="1" applyBorder="1" applyAlignment="1" applyProtection="1">
      <alignment horizontal="centerContinuous" vertical="center"/>
      <protection/>
    </xf>
    <xf numFmtId="182" fontId="3" fillId="0" borderId="12" xfId="61" applyNumberFormat="1" applyFont="1" applyFill="1" applyBorder="1" applyAlignment="1" applyProtection="1">
      <alignment horizontal="centerContinuous" vertical="center" wrapText="1"/>
      <protection/>
    </xf>
    <xf numFmtId="182" fontId="3" fillId="0" borderId="12" xfId="61" applyNumberFormat="1" applyFont="1" applyFill="1" applyBorder="1" applyAlignment="1" applyProtection="1">
      <alignment horizontal="center" vertical="center" wrapText="1"/>
      <protection/>
    </xf>
    <xf numFmtId="0" fontId="3" fillId="0" borderId="12" xfId="61" applyFont="1" applyFill="1" applyBorder="1" applyAlignment="1">
      <alignment horizontal="left" vertical="center"/>
      <protection/>
    </xf>
    <xf numFmtId="185" fontId="3" fillId="0" borderId="12" xfId="61" applyNumberFormat="1" applyFont="1" applyFill="1" applyBorder="1" applyAlignment="1">
      <alignment horizontal="right" vertical="center" wrapText="1"/>
      <protection/>
    </xf>
    <xf numFmtId="189" fontId="3" fillId="0" borderId="10" xfId="61" applyNumberFormat="1" applyFont="1" applyFill="1" applyBorder="1" applyAlignment="1">
      <alignment horizontal="left" vertical="center"/>
      <protection/>
    </xf>
    <xf numFmtId="189" fontId="3" fillId="0" borderId="13" xfId="61" applyNumberFormat="1" applyFont="1" applyFill="1" applyBorder="1" applyAlignment="1">
      <alignment horizontal="left" vertical="center"/>
      <protection/>
    </xf>
    <xf numFmtId="185" fontId="3" fillId="0" borderId="12" xfId="61" applyNumberFormat="1" applyFont="1" applyFill="1" applyBorder="1" applyAlignment="1" applyProtection="1">
      <alignment horizontal="right"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189" fontId="3" fillId="0" borderId="13" xfId="61" applyNumberFormat="1" applyFont="1" applyFill="1" applyBorder="1" applyAlignment="1" applyProtection="1">
      <alignment vertical="center"/>
      <protection/>
    </xf>
    <xf numFmtId="0" fontId="3" fillId="0" borderId="15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0" fontId="7" fillId="0" borderId="20" xfId="0" applyFont="1" applyBorder="1" applyAlignment="1">
      <alignment horizontal="left" vertical="center" wrapText="1"/>
    </xf>
    <xf numFmtId="189" fontId="3" fillId="0" borderId="13" xfId="61" applyNumberFormat="1" applyFont="1" applyFill="1" applyBorder="1" applyAlignment="1" applyProtection="1">
      <alignment horizontal="left" vertical="center"/>
      <protection/>
    </xf>
    <xf numFmtId="189" fontId="3" fillId="0" borderId="21" xfId="61" applyNumberFormat="1" applyFont="1" applyFill="1" applyBorder="1" applyAlignment="1" applyProtection="1">
      <alignment horizontal="left" vertical="center"/>
      <protection/>
    </xf>
    <xf numFmtId="189" fontId="3" fillId="0" borderId="15" xfId="61" applyNumberFormat="1" applyFont="1" applyFill="1" applyBorder="1" applyAlignment="1" applyProtection="1">
      <alignment horizontal="left" vertical="center"/>
      <protection/>
    </xf>
    <xf numFmtId="185" fontId="3" fillId="0" borderId="12" xfId="61" applyNumberFormat="1" applyFont="1" applyFill="1" applyBorder="1" applyAlignment="1">
      <alignment horizontal="right" vertical="center"/>
      <protection/>
    </xf>
    <xf numFmtId="189" fontId="3" fillId="0" borderId="12" xfId="61" applyNumberFormat="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187" fontId="3" fillId="0" borderId="14" xfId="61" applyNumberFormat="1" applyFont="1" applyFill="1" applyBorder="1" applyAlignment="1" applyProtection="1">
      <alignment horizontal="centerContinuous" vertical="center"/>
      <protection/>
    </xf>
    <xf numFmtId="0" fontId="3" fillId="0" borderId="22" xfId="62" applyFont="1" applyBorder="1" applyAlignment="1">
      <alignment horizontal="centerContinuous" vertical="center" wrapText="1"/>
      <protection/>
    </xf>
    <xf numFmtId="182" fontId="3" fillId="0" borderId="14" xfId="61" applyNumberFormat="1" applyFont="1" applyFill="1" applyBorder="1" applyAlignment="1" applyProtection="1">
      <alignment horizontal="centerContinuous" vertical="center" wrapText="1"/>
      <protection/>
    </xf>
    <xf numFmtId="185" fontId="3" fillId="0" borderId="14" xfId="61" applyNumberFormat="1" applyFont="1" applyFill="1" applyBorder="1" applyAlignment="1">
      <alignment horizontal="right" vertical="center" wrapText="1"/>
      <protection/>
    </xf>
    <xf numFmtId="185" fontId="3" fillId="0" borderId="22" xfId="62" applyNumberFormat="1" applyFont="1" applyFill="1" applyBorder="1" applyAlignment="1">
      <alignment horizontal="right" vertical="center" wrapText="1"/>
      <protection/>
    </xf>
    <xf numFmtId="0" fontId="0" fillId="0" borderId="0" xfId="62" applyFill="1">
      <alignment vertical="center"/>
      <protection/>
    </xf>
    <xf numFmtId="185" fontId="3" fillId="0" borderId="14" xfId="61" applyNumberFormat="1" applyFont="1" applyFill="1" applyBorder="1" applyAlignment="1" applyProtection="1">
      <alignment horizontal="right" vertical="center" wrapText="1"/>
      <protection/>
    </xf>
    <xf numFmtId="182" fontId="7" fillId="0" borderId="16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90" fontId="3" fillId="0" borderId="16" xfId="62" applyNumberFormat="1" applyFont="1" applyBorder="1" applyAlignment="1">
      <alignment horizontal="center" vertical="center" wrapText="1"/>
      <protection/>
    </xf>
    <xf numFmtId="190" fontId="3" fillId="0" borderId="11" xfId="62" applyNumberFormat="1" applyFont="1" applyBorder="1" applyAlignment="1">
      <alignment horizontal="center" vertical="center" wrapText="1"/>
      <protection/>
    </xf>
    <xf numFmtId="0" fontId="3" fillId="0" borderId="12" xfId="61" applyNumberFormat="1" applyFont="1" applyFill="1" applyBorder="1" applyAlignment="1" applyProtection="1">
      <alignment horizontal="center" vertical="center" wrapText="1"/>
      <protection/>
    </xf>
    <xf numFmtId="187" fontId="3" fillId="0" borderId="23" xfId="61" applyNumberFormat="1" applyFont="1" applyFill="1" applyBorder="1" applyAlignment="1" applyProtection="1">
      <alignment horizontal="center" vertical="center"/>
      <protection/>
    </xf>
    <xf numFmtId="187" fontId="3" fillId="0" borderId="24" xfId="61" applyNumberFormat="1" applyFont="1" applyFill="1" applyBorder="1" applyAlignment="1" applyProtection="1">
      <alignment horizontal="center" vertical="center"/>
      <protection/>
    </xf>
    <xf numFmtId="187" fontId="3" fillId="0" borderId="25" xfId="61" applyNumberFormat="1" applyFont="1" applyFill="1" applyBorder="1" applyAlignment="1" applyProtection="1">
      <alignment horizontal="center" vertical="center"/>
      <protection/>
    </xf>
    <xf numFmtId="187" fontId="3" fillId="0" borderId="26" xfId="61" applyNumberFormat="1" applyFont="1" applyFill="1" applyBorder="1" applyAlignment="1" applyProtection="1">
      <alignment horizontal="center" vertical="center"/>
      <protection/>
    </xf>
    <xf numFmtId="187" fontId="3" fillId="0" borderId="27" xfId="61" applyNumberFormat="1" applyFont="1" applyFill="1" applyBorder="1" applyAlignment="1" applyProtection="1">
      <alignment horizontal="center" vertical="center"/>
      <protection/>
    </xf>
    <xf numFmtId="187" fontId="3" fillId="0" borderId="28" xfId="61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187" fontId="3" fillId="0" borderId="15" xfId="61" applyNumberFormat="1" applyFont="1" applyFill="1" applyBorder="1" applyAlignment="1" applyProtection="1">
      <alignment horizontal="center" vertical="center"/>
      <protection/>
    </xf>
    <xf numFmtId="187" fontId="3" fillId="0" borderId="14" xfId="61" applyNumberFormat="1" applyFont="1" applyFill="1" applyBorder="1" applyAlignment="1" applyProtection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87" fontId="3" fillId="0" borderId="0" xfId="61" applyNumberFormat="1" applyFont="1" applyFill="1" applyAlignment="1" applyProtection="1">
      <alignment horizontal="left" vertical="center" wrapText="1"/>
      <protection/>
    </xf>
    <xf numFmtId="187" fontId="4" fillId="0" borderId="0" xfId="61" applyNumberFormat="1" applyFont="1" applyFill="1" applyAlignment="1" applyProtection="1">
      <alignment horizontal="center" vertical="center"/>
      <protection/>
    </xf>
    <xf numFmtId="0" fontId="3" fillId="0" borderId="10" xfId="61" applyFont="1" applyFill="1" applyBorder="1" applyAlignment="1">
      <alignment horizontal="left"/>
      <protection/>
    </xf>
    <xf numFmtId="0" fontId="3" fillId="2" borderId="10" xfId="61" applyFont="1" applyFill="1" applyBorder="1" applyAlignment="1">
      <alignment horizontal="left"/>
      <protection/>
    </xf>
    <xf numFmtId="182" fontId="3" fillId="0" borderId="15" xfId="61" applyNumberFormat="1" applyFont="1" applyFill="1" applyBorder="1" applyAlignment="1" applyProtection="1">
      <alignment horizontal="center" vertical="center" wrapText="1"/>
      <protection/>
    </xf>
    <xf numFmtId="182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3" fillId="24" borderId="16" xfId="61" applyNumberFormat="1" applyFont="1" applyFill="1" applyBorder="1" applyAlignment="1">
      <alignment horizontal="center" vertical="center" wrapText="1"/>
      <protection/>
    </xf>
    <xf numFmtId="49" fontId="3" fillId="24" borderId="11" xfId="61" applyNumberFormat="1" applyFont="1" applyFill="1" applyBorder="1" applyAlignment="1">
      <alignment horizontal="center" vertical="center" wrapText="1"/>
      <protection/>
    </xf>
    <xf numFmtId="49" fontId="7" fillId="24" borderId="33" xfId="0" applyNumberFormat="1" applyFont="1" applyFill="1" applyBorder="1" applyAlignment="1">
      <alignment horizontal="center" vertical="center" wrapText="1"/>
    </xf>
    <xf numFmtId="49" fontId="7" fillId="24" borderId="36" xfId="0" applyNumberFormat="1" applyFont="1" applyFill="1" applyBorder="1" applyAlignment="1">
      <alignment horizontal="center" vertical="center" wrapText="1"/>
    </xf>
    <xf numFmtId="180" fontId="4" fillId="0" borderId="0" xfId="65" applyNumberFormat="1" applyFont="1" applyFill="1" applyAlignment="1" applyProtection="1">
      <alignment horizontal="center" vertical="center"/>
      <protection/>
    </xf>
    <xf numFmtId="180" fontId="3" fillId="0" borderId="10" xfId="65" applyNumberFormat="1" applyFont="1" applyFill="1" applyBorder="1" applyAlignment="1" applyProtection="1">
      <alignment/>
      <protection/>
    </xf>
    <xf numFmtId="180" fontId="3" fillId="2" borderId="10" xfId="65" applyNumberFormat="1" applyFont="1" applyFill="1" applyBorder="1" applyAlignment="1" applyProtection="1">
      <alignment/>
      <protection/>
    </xf>
    <xf numFmtId="182" fontId="3" fillId="0" borderId="12" xfId="61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3" fillId="24" borderId="12" xfId="65" applyNumberFormat="1" applyFont="1" applyFill="1" applyBorder="1" applyAlignment="1" applyProtection="1">
      <alignment horizontal="center" vertical="center" wrapText="1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4" fillId="0" borderId="0" xfId="66" applyNumberFormat="1" applyFont="1" applyFill="1" applyAlignment="1" applyProtection="1">
      <alignment horizontal="center" vertical="center"/>
      <protection/>
    </xf>
    <xf numFmtId="180" fontId="3" fillId="0" borderId="10" xfId="66" applyNumberFormat="1" applyFont="1" applyFill="1" applyBorder="1" applyAlignment="1" applyProtection="1">
      <alignment/>
      <protection/>
    </xf>
    <xf numFmtId="180" fontId="3" fillId="2" borderId="10" xfId="66" applyNumberFormat="1" applyFont="1" applyFill="1" applyBorder="1" applyAlignment="1" applyProtection="1">
      <alignment/>
      <protection/>
    </xf>
    <xf numFmtId="0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2" xfId="63" applyFont="1" applyFill="1" applyBorder="1" applyAlignment="1">
      <alignment horizontal="left" vertical="center" wrapText="1"/>
      <protection/>
    </xf>
    <xf numFmtId="187" fontId="3" fillId="24" borderId="15" xfId="63" applyNumberFormat="1" applyFont="1" applyFill="1" applyBorder="1" applyAlignment="1" applyProtection="1">
      <alignment horizontal="center" vertical="center" wrapText="1"/>
      <protection/>
    </xf>
    <xf numFmtId="187" fontId="3" fillId="24" borderId="14" xfId="63" applyNumberFormat="1" applyFont="1" applyFill="1" applyBorder="1" applyAlignment="1" applyProtection="1">
      <alignment horizontal="center" vertical="center" wrapText="1"/>
      <protection/>
    </xf>
    <xf numFmtId="0" fontId="3" fillId="24" borderId="16" xfId="63" applyFont="1" applyFill="1" applyBorder="1" applyAlignment="1">
      <alignment horizontal="center" vertical="center" wrapText="1"/>
      <protection/>
    </xf>
    <xf numFmtId="0" fontId="3" fillId="24" borderId="17" xfId="63" applyFont="1" applyFill="1" applyBorder="1" applyAlignment="1">
      <alignment horizontal="center" vertical="center" wrapText="1"/>
      <protection/>
    </xf>
    <xf numFmtId="187" fontId="3" fillId="24" borderId="15" xfId="63" applyNumberFormat="1" applyFont="1" applyFill="1" applyBorder="1" applyAlignment="1" applyProtection="1">
      <alignment horizontal="center" vertical="center"/>
      <protection/>
    </xf>
    <xf numFmtId="187" fontId="3" fillId="24" borderId="23" xfId="63" applyNumberFormat="1" applyFont="1" applyFill="1" applyBorder="1" applyAlignment="1" applyProtection="1">
      <alignment horizontal="center" vertical="center"/>
      <protection/>
    </xf>
    <xf numFmtId="187" fontId="3" fillId="24" borderId="23" xfId="63" applyNumberFormat="1" applyFont="1" applyFill="1" applyBorder="1" applyAlignment="1" applyProtection="1">
      <alignment horizontal="center" vertical="center" wrapText="1"/>
      <protection/>
    </xf>
    <xf numFmtId="187" fontId="3" fillId="24" borderId="24" xfId="63" applyNumberFormat="1" applyFont="1" applyFill="1" applyBorder="1" applyAlignment="1" applyProtection="1">
      <alignment horizontal="center" vertical="center" wrapText="1"/>
      <protection/>
    </xf>
    <xf numFmtId="187" fontId="3" fillId="24" borderId="25" xfId="63" applyNumberFormat="1" applyFont="1" applyFill="1" applyBorder="1" applyAlignment="1" applyProtection="1">
      <alignment horizontal="center" vertical="center" wrapText="1"/>
      <protection/>
    </xf>
    <xf numFmtId="187" fontId="3" fillId="24" borderId="26" xfId="63" applyNumberFormat="1" applyFont="1" applyFill="1" applyBorder="1" applyAlignment="1" applyProtection="1">
      <alignment horizontal="center" vertical="center" wrapText="1"/>
      <protection/>
    </xf>
    <xf numFmtId="187" fontId="3" fillId="24" borderId="27" xfId="63" applyNumberFormat="1" applyFont="1" applyFill="1" applyBorder="1" applyAlignment="1" applyProtection="1">
      <alignment horizontal="center" vertical="center" wrapText="1"/>
      <protection/>
    </xf>
    <xf numFmtId="187" fontId="3" fillId="24" borderId="28" xfId="63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187" fontId="4" fillId="24" borderId="0" xfId="63" applyNumberFormat="1" applyFont="1" applyFill="1" applyAlignment="1" applyProtection="1">
      <alignment horizontal="center" vertical="center" wrapText="1"/>
      <protection/>
    </xf>
    <xf numFmtId="187" fontId="3" fillId="24" borderId="10" xfId="63" applyNumberFormat="1" applyFont="1" applyFill="1" applyBorder="1" applyAlignment="1" applyProtection="1">
      <alignment vertical="center" wrapText="1"/>
      <protection/>
    </xf>
    <xf numFmtId="187" fontId="3" fillId="24" borderId="13" xfId="63" applyNumberFormat="1" applyFont="1" applyFill="1" applyBorder="1" applyAlignment="1" applyProtection="1">
      <alignment horizontal="center" vertical="center" wrapText="1"/>
      <protection/>
    </xf>
    <xf numFmtId="182" fontId="3" fillId="24" borderId="15" xfId="63" applyNumberFormat="1" applyFont="1" applyFill="1" applyBorder="1" applyAlignment="1" applyProtection="1">
      <alignment horizontal="center" vertical="center"/>
      <protection/>
    </xf>
    <xf numFmtId="182" fontId="3" fillId="24" borderId="13" xfId="63" applyNumberFormat="1" applyFont="1" applyFill="1" applyBorder="1" applyAlignment="1" applyProtection="1">
      <alignment horizontal="center" vertical="center"/>
      <protection/>
    </xf>
    <xf numFmtId="182" fontId="3" fillId="24" borderId="14" xfId="63" applyNumberFormat="1" applyFont="1" applyFill="1" applyBorder="1" applyAlignment="1" applyProtection="1">
      <alignment horizontal="center" vertical="center"/>
      <protection/>
    </xf>
    <xf numFmtId="0" fontId="3" fillId="24" borderId="12" xfId="63" applyNumberFormat="1" applyFont="1" applyFill="1" applyBorder="1" applyAlignment="1" applyProtection="1">
      <alignment horizontal="center" vertical="center"/>
      <protection/>
    </xf>
    <xf numFmtId="49" fontId="3" fillId="24" borderId="16" xfId="63" applyNumberFormat="1" applyFont="1" applyFill="1" applyBorder="1" applyAlignment="1">
      <alignment horizontal="center" vertical="center" wrapText="1"/>
      <protection/>
    </xf>
    <xf numFmtId="49" fontId="3" fillId="24" borderId="11" xfId="63" applyNumberFormat="1" applyFont="1" applyFill="1" applyBorder="1" applyAlignment="1">
      <alignment horizontal="center" vertical="center" wrapText="1"/>
      <protection/>
    </xf>
    <xf numFmtId="0" fontId="9" fillId="0" borderId="0" xfId="64" applyNumberFormat="1" applyFont="1" applyFill="1" applyAlignment="1" applyProtection="1">
      <alignment horizontal="center" vertical="center"/>
      <protection/>
    </xf>
    <xf numFmtId="180" fontId="1" fillId="0" borderId="10" xfId="64" applyNumberFormat="1" applyFont="1" applyFill="1" applyBorder="1" applyAlignment="1" applyProtection="1">
      <alignment/>
      <protection/>
    </xf>
    <xf numFmtId="180" fontId="1" fillId="2" borderId="10" xfId="64" applyNumberFormat="1" applyFont="1" applyFill="1" applyBorder="1" applyAlignment="1" applyProtection="1">
      <alignment/>
      <protection/>
    </xf>
    <xf numFmtId="0" fontId="1" fillId="0" borderId="12" xfId="64" applyNumberFormat="1" applyFont="1" applyFill="1" applyBorder="1" applyAlignment="1" applyProtection="1">
      <alignment horizontal="center" vertical="center" wrapText="1"/>
      <protection/>
    </xf>
    <xf numFmtId="0" fontId="8" fillId="24" borderId="0" xfId="59" applyFont="1" applyFill="1" applyAlignment="1">
      <alignment horizontal="center" vertical="center"/>
      <protection/>
    </xf>
    <xf numFmtId="0" fontId="6" fillId="24" borderId="0" xfId="59" applyFont="1" applyFill="1" applyAlignment="1">
      <alignment horizontal="left" vertical="center"/>
      <protection/>
    </xf>
    <xf numFmtId="0" fontId="6" fillId="24" borderId="12" xfId="59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center" vertical="center"/>
    </xf>
    <xf numFmtId="0" fontId="3" fillId="24" borderId="21" xfId="0" applyFont="1" applyFill="1" applyBorder="1" applyAlignment="1">
      <alignment horizontal="left" vertical="center" wrapText="1"/>
    </xf>
    <xf numFmtId="0" fontId="4" fillId="0" borderId="0" xfId="64" applyNumberFormat="1" applyFont="1" applyFill="1" applyAlignment="1" applyProtection="1">
      <alignment horizontal="center" vertical="center"/>
      <protection/>
    </xf>
    <xf numFmtId="180" fontId="0" fillId="0" borderId="10" xfId="64" applyNumberFormat="1" applyFont="1" applyFill="1" applyBorder="1" applyAlignment="1" applyProtection="1">
      <alignment/>
      <protection/>
    </xf>
    <xf numFmtId="180" fontId="0" fillId="2" borderId="10" xfId="64" applyNumberFormat="1" applyFont="1" applyFill="1" applyBorder="1" applyAlignment="1" applyProtection="1">
      <alignment/>
      <protection/>
    </xf>
    <xf numFmtId="0" fontId="0" fillId="0" borderId="12" xfId="64" applyNumberFormat="1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61" xfId="60"/>
    <cellStyle name="常规_0C0E50DD51360000E0530A0804CB2C68" xfId="61"/>
    <cellStyle name="常规_279F34B40C5C011EE0530A0804CCE720" xfId="62"/>
    <cellStyle name="常规_439B6CFEF4310134E0530A0804CB25FB" xfId="63"/>
    <cellStyle name="常规_439B6D647C250158E0530A0804CC3FF1" xfId="64"/>
    <cellStyle name="常规_442239306334007CE0530A0804CB3F5E" xfId="65"/>
    <cellStyle name="常规_4422630BD59E014AE0530A0804CCCC24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 topLeftCell="A10">
      <selection activeCell="D9" sqref="D9"/>
    </sheetView>
  </sheetViews>
  <sheetFormatPr defaultColWidth="6.875" defaultRowHeight="14.25"/>
  <cols>
    <col min="1" max="1" width="3.50390625" style="202" customWidth="1"/>
    <col min="2" max="2" width="17.125" style="202" customWidth="1"/>
    <col min="3" max="3" width="10.125" style="202" customWidth="1"/>
    <col min="4" max="4" width="19.50390625" style="202" customWidth="1"/>
    <col min="5" max="5" width="10.625" style="202" customWidth="1"/>
    <col min="6" max="6" width="13.75390625" style="202" customWidth="1"/>
    <col min="7" max="7" width="16.125" style="202" customWidth="1"/>
    <col min="8" max="8" width="13.125" style="202" customWidth="1"/>
    <col min="9" max="9" width="10.375" style="202" customWidth="1"/>
    <col min="10" max="11" width="10.75390625" style="202" customWidth="1"/>
    <col min="12" max="12" width="11.50390625" style="203" customWidth="1"/>
    <col min="13" max="25" width="6.875" style="201" customWidth="1"/>
    <col min="26" max="243" width="6.875" style="202" customWidth="1"/>
    <col min="244" max="16384" width="6.875" style="202" customWidth="1"/>
  </cols>
  <sheetData>
    <row r="1" spans="1:12" ht="24.75" customHeight="1">
      <c r="A1" s="256"/>
      <c r="B1" s="256"/>
      <c r="C1" s="204"/>
      <c r="D1" s="204"/>
      <c r="E1" s="205"/>
      <c r="F1" s="205"/>
      <c r="G1" s="206"/>
      <c r="H1" s="206"/>
      <c r="I1" s="206"/>
      <c r="J1" s="206"/>
      <c r="K1" s="206"/>
      <c r="L1" s="198" t="s">
        <v>0</v>
      </c>
    </row>
    <row r="2" spans="1:12" ht="24.7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8.75" customHeight="1">
      <c r="A3" s="258" t="s">
        <v>2</v>
      </c>
      <c r="B3" s="259"/>
      <c r="C3" s="259"/>
      <c r="D3" s="259"/>
      <c r="E3" s="207"/>
      <c r="F3" s="207"/>
      <c r="G3" s="206"/>
      <c r="H3" s="206"/>
      <c r="I3" s="206"/>
      <c r="J3" s="206"/>
      <c r="K3" s="206"/>
      <c r="L3" s="227" t="s">
        <v>3</v>
      </c>
    </row>
    <row r="4" spans="1:12" ht="21" customHeight="1">
      <c r="A4" s="208" t="s">
        <v>4</v>
      </c>
      <c r="B4" s="208"/>
      <c r="C4" s="208"/>
      <c r="D4" s="208" t="s">
        <v>5</v>
      </c>
      <c r="E4" s="209"/>
      <c r="F4" s="208"/>
      <c r="G4" s="208"/>
      <c r="H4" s="208"/>
      <c r="I4" s="208"/>
      <c r="J4" s="208"/>
      <c r="K4" s="228"/>
      <c r="L4" s="229"/>
    </row>
    <row r="5" spans="1:12" ht="21" customHeight="1">
      <c r="A5" s="240" t="s">
        <v>6</v>
      </c>
      <c r="B5" s="241"/>
      <c r="C5" s="248" t="s">
        <v>7</v>
      </c>
      <c r="D5" s="248" t="s">
        <v>8</v>
      </c>
      <c r="E5" s="239" t="s">
        <v>9</v>
      </c>
      <c r="F5" s="210" t="s">
        <v>10</v>
      </c>
      <c r="G5" s="210"/>
      <c r="H5" s="210"/>
      <c r="I5" s="210"/>
      <c r="J5" s="210"/>
      <c r="K5" s="230"/>
      <c r="L5" s="239" t="s">
        <v>11</v>
      </c>
    </row>
    <row r="6" spans="1:12" ht="23.25" customHeight="1">
      <c r="A6" s="242"/>
      <c r="B6" s="243"/>
      <c r="C6" s="240"/>
      <c r="D6" s="248"/>
      <c r="E6" s="239"/>
      <c r="F6" s="260" t="s">
        <v>12</v>
      </c>
      <c r="G6" s="261"/>
      <c r="H6" s="266" t="s">
        <v>13</v>
      </c>
      <c r="I6" s="235" t="s">
        <v>14</v>
      </c>
      <c r="J6" s="235" t="s">
        <v>15</v>
      </c>
      <c r="K6" s="237" t="s">
        <v>16</v>
      </c>
      <c r="L6" s="239"/>
    </row>
    <row r="7" spans="1:12" ht="22.5" customHeight="1">
      <c r="A7" s="244"/>
      <c r="B7" s="245"/>
      <c r="C7" s="240"/>
      <c r="D7" s="248"/>
      <c r="E7" s="239"/>
      <c r="F7" s="211" t="s">
        <v>17</v>
      </c>
      <c r="G7" s="194" t="s">
        <v>18</v>
      </c>
      <c r="H7" s="267"/>
      <c r="I7" s="236"/>
      <c r="J7" s="236"/>
      <c r="K7" s="238"/>
      <c r="L7" s="239"/>
    </row>
    <row r="8" spans="1:25" s="200" customFormat="1" ht="23.25" customHeight="1">
      <c r="A8" s="250" t="s">
        <v>12</v>
      </c>
      <c r="B8" s="212" t="s">
        <v>17</v>
      </c>
      <c r="C8" s="213">
        <v>3099.72</v>
      </c>
      <c r="D8" s="214" t="s">
        <v>19</v>
      </c>
      <c r="E8" s="213">
        <v>1889.26</v>
      </c>
      <c r="F8" s="213">
        <v>1889.26</v>
      </c>
      <c r="G8" s="213">
        <v>1889.26</v>
      </c>
      <c r="H8" s="213"/>
      <c r="I8" s="213"/>
      <c r="J8" s="213"/>
      <c r="K8" s="231"/>
      <c r="L8" s="232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</row>
    <row r="9" spans="1:25" s="200" customFormat="1" ht="23.25" customHeight="1">
      <c r="A9" s="251"/>
      <c r="B9" s="212" t="s">
        <v>20</v>
      </c>
      <c r="C9" s="213">
        <v>3099.72</v>
      </c>
      <c r="D9" s="215" t="s">
        <v>21</v>
      </c>
      <c r="E9" s="216">
        <v>1745.13</v>
      </c>
      <c r="F9" s="216">
        <v>1745.13</v>
      </c>
      <c r="G9" s="216">
        <v>1745.13</v>
      </c>
      <c r="H9" s="216"/>
      <c r="I9" s="216"/>
      <c r="J9" s="216"/>
      <c r="K9" s="234"/>
      <c r="L9" s="232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</row>
    <row r="10" spans="1:25" s="200" customFormat="1" ht="28.5" customHeight="1">
      <c r="A10" s="251"/>
      <c r="B10" s="217" t="s">
        <v>22</v>
      </c>
      <c r="C10" s="213"/>
      <c r="D10" s="218" t="s">
        <v>23</v>
      </c>
      <c r="E10" s="216">
        <v>59.34</v>
      </c>
      <c r="F10" s="216">
        <v>59.34</v>
      </c>
      <c r="G10" s="216">
        <v>59.34</v>
      </c>
      <c r="H10" s="216"/>
      <c r="I10" s="216"/>
      <c r="J10" s="216"/>
      <c r="K10" s="234"/>
      <c r="L10" s="232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</row>
    <row r="11" spans="1:25" s="200" customFormat="1" ht="23.25" customHeight="1">
      <c r="A11" s="251"/>
      <c r="B11" s="212" t="s">
        <v>24</v>
      </c>
      <c r="C11" s="213"/>
      <c r="D11" s="218" t="s">
        <v>25</v>
      </c>
      <c r="E11" s="216">
        <v>84.79</v>
      </c>
      <c r="F11" s="216">
        <v>84.79</v>
      </c>
      <c r="G11" s="216">
        <v>84.79</v>
      </c>
      <c r="H11" s="216"/>
      <c r="I11" s="216"/>
      <c r="J11" s="216"/>
      <c r="K11" s="234"/>
      <c r="L11" s="232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</row>
    <row r="12" spans="1:25" s="200" customFormat="1" ht="28.5" customHeight="1">
      <c r="A12" s="251"/>
      <c r="B12" s="217" t="s">
        <v>26</v>
      </c>
      <c r="C12" s="213"/>
      <c r="D12" s="218" t="s">
        <v>27</v>
      </c>
      <c r="E12" s="216">
        <v>1210.46</v>
      </c>
      <c r="F12" s="216">
        <v>1210.46</v>
      </c>
      <c r="G12" s="216">
        <v>1210.46</v>
      </c>
      <c r="H12" s="216"/>
      <c r="I12" s="216"/>
      <c r="J12" s="216"/>
      <c r="K12" s="234"/>
      <c r="L12" s="232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</row>
    <row r="13" spans="1:25" s="200" customFormat="1" ht="23.25" customHeight="1">
      <c r="A13" s="251"/>
      <c r="B13" s="217" t="s">
        <v>28</v>
      </c>
      <c r="C13" s="213"/>
      <c r="D13" s="218" t="s">
        <v>29</v>
      </c>
      <c r="E13" s="216">
        <v>1210.46</v>
      </c>
      <c r="F13" s="216">
        <v>1210.46</v>
      </c>
      <c r="G13" s="216">
        <v>1210.46</v>
      </c>
      <c r="H13" s="216"/>
      <c r="I13" s="216"/>
      <c r="J13" s="216"/>
      <c r="K13" s="234"/>
      <c r="L13" s="232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</row>
    <row r="14" spans="1:25" s="200" customFormat="1" ht="23.25" customHeight="1">
      <c r="A14" s="219" t="s">
        <v>13</v>
      </c>
      <c r="B14" s="220"/>
      <c r="C14" s="213"/>
      <c r="D14" s="218" t="s">
        <v>30</v>
      </c>
      <c r="E14" s="216">
        <v>0</v>
      </c>
      <c r="F14" s="216"/>
      <c r="G14" s="216"/>
      <c r="H14" s="216"/>
      <c r="I14" s="216"/>
      <c r="J14" s="216"/>
      <c r="K14" s="234"/>
      <c r="L14" s="232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</row>
    <row r="15" spans="1:25" s="200" customFormat="1" ht="27" customHeight="1">
      <c r="A15" s="252" t="s">
        <v>14</v>
      </c>
      <c r="B15" s="221" t="s">
        <v>31</v>
      </c>
      <c r="C15" s="213"/>
      <c r="D15" s="222"/>
      <c r="E15" s="216"/>
      <c r="F15" s="216"/>
      <c r="G15" s="216"/>
      <c r="H15" s="216"/>
      <c r="I15" s="216"/>
      <c r="J15" s="216"/>
      <c r="K15" s="234"/>
      <c r="L15" s="232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</row>
    <row r="16" spans="1:25" s="200" customFormat="1" ht="27" customHeight="1">
      <c r="A16" s="253"/>
      <c r="B16" s="221" t="s">
        <v>32</v>
      </c>
      <c r="C16" s="213"/>
      <c r="D16" s="223"/>
      <c r="E16" s="216"/>
      <c r="F16" s="216"/>
      <c r="G16" s="216"/>
      <c r="H16" s="216"/>
      <c r="I16" s="216"/>
      <c r="J16" s="216"/>
      <c r="K16" s="234"/>
      <c r="L16" s="232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</row>
    <row r="17" spans="1:25" s="200" customFormat="1" ht="27.75" customHeight="1">
      <c r="A17" s="254" t="s">
        <v>15</v>
      </c>
      <c r="B17" s="221" t="s">
        <v>33</v>
      </c>
      <c r="C17" s="213"/>
      <c r="D17" s="223"/>
      <c r="E17" s="216"/>
      <c r="F17" s="216"/>
      <c r="G17" s="216"/>
      <c r="H17" s="216"/>
      <c r="I17" s="216"/>
      <c r="J17" s="216"/>
      <c r="K17" s="234"/>
      <c r="L17" s="232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</row>
    <row r="18" spans="1:25" s="200" customFormat="1" ht="27.75" customHeight="1">
      <c r="A18" s="255"/>
      <c r="B18" s="221" t="s">
        <v>34</v>
      </c>
      <c r="C18" s="213"/>
      <c r="D18" s="222"/>
      <c r="E18" s="216"/>
      <c r="F18" s="216"/>
      <c r="G18" s="216"/>
      <c r="H18" s="216"/>
      <c r="I18" s="216"/>
      <c r="J18" s="216"/>
      <c r="K18" s="234"/>
      <c r="L18" s="232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</row>
    <row r="19" spans="1:25" s="200" customFormat="1" ht="27.75" customHeight="1">
      <c r="A19" s="253"/>
      <c r="B19" s="221" t="s">
        <v>35</v>
      </c>
      <c r="C19" s="213"/>
      <c r="D19" s="224"/>
      <c r="E19" s="216"/>
      <c r="F19" s="216"/>
      <c r="G19" s="216"/>
      <c r="H19" s="216"/>
      <c r="I19" s="216"/>
      <c r="J19" s="216"/>
      <c r="K19" s="234"/>
      <c r="L19" s="232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</row>
    <row r="20" spans="1:25" s="200" customFormat="1" ht="23.25" customHeight="1">
      <c r="A20" s="262" t="s">
        <v>16</v>
      </c>
      <c r="B20" s="263"/>
      <c r="C20" s="213"/>
      <c r="D20" s="224"/>
      <c r="E20" s="213"/>
      <c r="F20" s="213"/>
      <c r="G20" s="213"/>
      <c r="H20" s="213"/>
      <c r="I20" s="213"/>
      <c r="J20" s="213"/>
      <c r="K20" s="231"/>
      <c r="L20" s="232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</row>
    <row r="21" spans="1:25" s="200" customFormat="1" ht="23.25" customHeight="1">
      <c r="A21" s="264" t="s">
        <v>36</v>
      </c>
      <c r="B21" s="265"/>
      <c r="C21" s="213">
        <f>C8</f>
        <v>3099.72</v>
      </c>
      <c r="D21" s="224"/>
      <c r="E21" s="213"/>
      <c r="F21" s="213"/>
      <c r="G21" s="213"/>
      <c r="H21" s="213"/>
      <c r="I21" s="213"/>
      <c r="J21" s="213"/>
      <c r="K21" s="231"/>
      <c r="L21" s="232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</row>
    <row r="22" spans="1:25" s="200" customFormat="1" ht="23.25" customHeight="1">
      <c r="A22" s="246" t="s">
        <v>37</v>
      </c>
      <c r="B22" s="247"/>
      <c r="C22" s="213"/>
      <c r="D22" s="224"/>
      <c r="E22" s="213"/>
      <c r="F22" s="225"/>
      <c r="G22" s="213"/>
      <c r="H22" s="213"/>
      <c r="I22" s="213"/>
      <c r="J22" s="213"/>
      <c r="K22" s="231"/>
      <c r="L22" s="232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</row>
    <row r="23" spans="1:25" s="200" customFormat="1" ht="23.25" customHeight="1">
      <c r="A23" s="248" t="s">
        <v>38</v>
      </c>
      <c r="B23" s="249"/>
      <c r="C23" s="213">
        <f>C21</f>
        <v>3099.72</v>
      </c>
      <c r="D23" s="226" t="s">
        <v>39</v>
      </c>
      <c r="E23" s="213">
        <f>E12+E8</f>
        <v>3099.7200000000003</v>
      </c>
      <c r="F23" s="213">
        <f>F12+F8</f>
        <v>3099.7200000000003</v>
      </c>
      <c r="G23" s="213">
        <f>G12+G8</f>
        <v>3099.7200000000003</v>
      </c>
      <c r="H23" s="213"/>
      <c r="I23" s="213"/>
      <c r="J23" s="213"/>
      <c r="K23" s="231"/>
      <c r="L23" s="232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</row>
    <row r="24" spans="1:11" ht="1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 ht="1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26" spans="1:11" ht="1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</row>
    <row r="27" spans="1:11" ht="1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11" ht="1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</row>
    <row r="29" spans="1:11" ht="1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</row>
    <row r="30" spans="1:11" ht="1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</row>
    <row r="31" spans="1:11" ht="1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</row>
    <row r="32" s="201" customFormat="1" ht="15">
      <c r="L32" s="203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D5:D7"/>
    <mergeCell ref="E5:E7"/>
    <mergeCell ref="H6:H7"/>
    <mergeCell ref="I6:I7"/>
    <mergeCell ref="J6:J7"/>
    <mergeCell ref="K6:K7"/>
    <mergeCell ref="L5:L7"/>
    <mergeCell ref="A5:B7"/>
    <mergeCell ref="A22:B22"/>
    <mergeCell ref="A23:B23"/>
    <mergeCell ref="A8:A13"/>
    <mergeCell ref="A15:A16"/>
    <mergeCell ref="A17:A19"/>
    <mergeCell ref="C5:C7"/>
  </mergeCells>
  <printOptions horizontalCentered="1"/>
  <pageMargins left="0" right="0" top="0.59" bottom="0.7900000000000001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H8" sqref="H8"/>
    </sheetView>
  </sheetViews>
  <sheetFormatPr defaultColWidth="7.25390625" defaultRowHeight="14.25"/>
  <cols>
    <col min="1" max="1" width="7.25390625" style="179" customWidth="1"/>
    <col min="2" max="3" width="6.375" style="179" customWidth="1"/>
    <col min="4" max="4" width="6.25390625" style="179" customWidth="1"/>
    <col min="5" max="5" width="20.625" style="179" customWidth="1"/>
    <col min="6" max="6" width="9.50390625" style="179" customWidth="1"/>
    <col min="7" max="7" width="12.25390625" style="179" customWidth="1"/>
    <col min="8" max="8" width="9.875" style="179" customWidth="1"/>
    <col min="9" max="9" width="10.50390625" style="179" customWidth="1"/>
    <col min="10" max="10" width="9.875" style="179" customWidth="1"/>
    <col min="11" max="13" width="10.50390625" style="179" customWidth="1"/>
    <col min="14" max="14" width="11.125" style="179" customWidth="1"/>
    <col min="15" max="15" width="8.125" style="179" customWidth="1"/>
    <col min="16" max="16" width="8.00390625" style="179" customWidth="1"/>
    <col min="17" max="17" width="9.875" style="179" customWidth="1"/>
    <col min="18" max="18" width="7.25390625" style="179" customWidth="1"/>
    <col min="19" max="19" width="9.625" style="179" customWidth="1"/>
    <col min="20" max="252" width="7.25390625" style="179" customWidth="1"/>
    <col min="253" max="16384" width="7.25390625" style="179" customWidth="1"/>
  </cols>
  <sheetData>
    <row r="1" spans="1:19" ht="25.5" customHeight="1">
      <c r="A1" s="180"/>
      <c r="B1" s="180"/>
      <c r="C1" s="181"/>
      <c r="D1" s="182"/>
      <c r="E1" s="183"/>
      <c r="F1" s="183"/>
      <c r="G1" s="183"/>
      <c r="H1" s="184"/>
      <c r="I1" s="184"/>
      <c r="J1" s="184"/>
      <c r="K1" s="184"/>
      <c r="L1" s="184"/>
      <c r="S1" s="198" t="s">
        <v>40</v>
      </c>
    </row>
    <row r="2" spans="1:19" ht="25.5" customHeight="1">
      <c r="A2" s="270" t="s">
        <v>41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 ht="25.5" customHeight="1">
      <c r="A3" s="271" t="s">
        <v>2</v>
      </c>
      <c r="B3" s="272"/>
      <c r="C3" s="272"/>
      <c r="D3" s="272"/>
      <c r="E3" s="272"/>
      <c r="G3" s="185"/>
      <c r="H3" s="184"/>
      <c r="I3" s="184"/>
      <c r="J3" s="184"/>
      <c r="K3" s="184"/>
      <c r="L3" s="184"/>
      <c r="S3" s="199" t="s">
        <v>3</v>
      </c>
    </row>
    <row r="4" spans="1:19" ht="23.25" customHeight="1">
      <c r="A4" s="186" t="s">
        <v>42</v>
      </c>
      <c r="B4" s="186"/>
      <c r="C4" s="186"/>
      <c r="D4" s="277" t="s">
        <v>43</v>
      </c>
      <c r="E4" s="278" t="s">
        <v>44</v>
      </c>
      <c r="F4" s="278" t="s">
        <v>45</v>
      </c>
      <c r="G4" s="273" t="s">
        <v>12</v>
      </c>
      <c r="H4" s="273"/>
      <c r="I4" s="273"/>
      <c r="J4" s="273"/>
      <c r="K4" s="273"/>
      <c r="L4" s="279" t="s">
        <v>13</v>
      </c>
      <c r="M4" s="274" t="s">
        <v>14</v>
      </c>
      <c r="N4" s="275"/>
      <c r="O4" s="274" t="s">
        <v>46</v>
      </c>
      <c r="P4" s="276"/>
      <c r="Q4" s="275"/>
      <c r="R4" s="281" t="s">
        <v>16</v>
      </c>
      <c r="S4" s="268" t="s">
        <v>11</v>
      </c>
    </row>
    <row r="5" spans="1:19" ht="34.5" customHeight="1">
      <c r="A5" s="188" t="s">
        <v>47</v>
      </c>
      <c r="B5" s="189" t="s">
        <v>48</v>
      </c>
      <c r="C5" s="190" t="s">
        <v>49</v>
      </c>
      <c r="D5" s="277"/>
      <c r="E5" s="278"/>
      <c r="F5" s="278"/>
      <c r="G5" s="191" t="s">
        <v>20</v>
      </c>
      <c r="H5" s="192" t="s">
        <v>22</v>
      </c>
      <c r="I5" s="192" t="s">
        <v>24</v>
      </c>
      <c r="J5" s="194" t="s">
        <v>26</v>
      </c>
      <c r="K5" s="192" t="s">
        <v>28</v>
      </c>
      <c r="L5" s="280"/>
      <c r="M5" s="195" t="s">
        <v>31</v>
      </c>
      <c r="N5" s="195" t="s">
        <v>32</v>
      </c>
      <c r="O5" s="195" t="s">
        <v>33</v>
      </c>
      <c r="P5" s="195" t="s">
        <v>34</v>
      </c>
      <c r="Q5" s="195" t="s">
        <v>35</v>
      </c>
      <c r="R5" s="282"/>
      <c r="S5" s="269"/>
    </row>
    <row r="6" spans="1:19" ht="20.25" customHeight="1">
      <c r="A6" s="188" t="s">
        <v>50</v>
      </c>
      <c r="B6" s="189" t="s">
        <v>50</v>
      </c>
      <c r="C6" s="189" t="s">
        <v>50</v>
      </c>
      <c r="D6" s="187" t="s">
        <v>50</v>
      </c>
      <c r="E6" s="187" t="s">
        <v>50</v>
      </c>
      <c r="F6" s="193">
        <v>1</v>
      </c>
      <c r="G6" s="193">
        <v>2</v>
      </c>
      <c r="H6" s="193">
        <v>3</v>
      </c>
      <c r="I6" s="196">
        <v>4</v>
      </c>
      <c r="J6" s="193">
        <v>5</v>
      </c>
      <c r="K6" s="193">
        <v>6</v>
      </c>
      <c r="L6" s="193">
        <v>7</v>
      </c>
      <c r="M6" s="193">
        <v>8</v>
      </c>
      <c r="N6" s="193">
        <v>9</v>
      </c>
      <c r="O6" s="193">
        <v>10</v>
      </c>
      <c r="P6" s="193">
        <v>11</v>
      </c>
      <c r="Q6" s="193">
        <v>12</v>
      </c>
      <c r="R6" s="193">
        <v>13</v>
      </c>
      <c r="S6" s="193">
        <v>14</v>
      </c>
    </row>
    <row r="7" spans="1:19" s="178" customFormat="1" ht="23.25" customHeight="1">
      <c r="A7" s="152"/>
      <c r="B7" s="152"/>
      <c r="C7" s="152"/>
      <c r="D7" s="152"/>
      <c r="E7" s="153" t="s">
        <v>9</v>
      </c>
      <c r="F7" s="162">
        <v>3099.72</v>
      </c>
      <c r="G7" s="162">
        <v>3099.72</v>
      </c>
      <c r="H7" s="162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</row>
    <row r="8" spans="1:19" ht="30.75" customHeight="1">
      <c r="A8" s="152"/>
      <c r="B8" s="152"/>
      <c r="C8" s="152"/>
      <c r="D8" s="152" t="s">
        <v>51</v>
      </c>
      <c r="E8" s="153" t="s">
        <v>52</v>
      </c>
      <c r="F8" s="162">
        <v>3099.72</v>
      </c>
      <c r="G8" s="162">
        <v>3099.72</v>
      </c>
      <c r="H8" s="162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</row>
    <row r="9" spans="1:19" ht="23.25" customHeight="1">
      <c r="A9" s="155" t="s">
        <v>53</v>
      </c>
      <c r="B9" s="155" t="s">
        <v>54</v>
      </c>
      <c r="C9" s="155" t="s">
        <v>55</v>
      </c>
      <c r="D9" s="152"/>
      <c r="E9" s="156" t="s">
        <v>56</v>
      </c>
      <c r="F9" s="162">
        <v>1889.26</v>
      </c>
      <c r="G9" s="162">
        <v>1889.26</v>
      </c>
      <c r="H9" s="162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19" ht="23.25" customHeight="1">
      <c r="A10" s="155" t="s">
        <v>57</v>
      </c>
      <c r="B10" s="155" t="s">
        <v>55</v>
      </c>
      <c r="C10" s="155" t="s">
        <v>58</v>
      </c>
      <c r="D10" s="152"/>
      <c r="E10" s="153" t="s">
        <v>59</v>
      </c>
      <c r="F10" s="162">
        <v>45</v>
      </c>
      <c r="G10" s="162">
        <v>45</v>
      </c>
      <c r="H10" s="162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19" ht="23.25" customHeight="1">
      <c r="A11" s="155" t="s">
        <v>60</v>
      </c>
      <c r="B11" s="155" t="s">
        <v>61</v>
      </c>
      <c r="C11" s="155" t="s">
        <v>55</v>
      </c>
      <c r="D11" s="152"/>
      <c r="E11" s="153" t="s">
        <v>62</v>
      </c>
      <c r="F11" s="162">
        <v>80</v>
      </c>
      <c r="G11" s="162">
        <v>80</v>
      </c>
      <c r="H11" s="162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ht="23.25" customHeight="1">
      <c r="A12" s="155" t="s">
        <v>60</v>
      </c>
      <c r="B12" s="155" t="s">
        <v>54</v>
      </c>
      <c r="C12" s="155" t="s">
        <v>54</v>
      </c>
      <c r="D12" s="152"/>
      <c r="E12" s="153" t="s">
        <v>63</v>
      </c>
      <c r="F12" s="162">
        <v>500</v>
      </c>
      <c r="G12" s="162">
        <v>500</v>
      </c>
      <c r="H12" s="162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</row>
    <row r="13" spans="1:19" ht="23.25" customHeight="1">
      <c r="A13" s="160" t="s">
        <v>64</v>
      </c>
      <c r="B13" s="160" t="s">
        <v>65</v>
      </c>
      <c r="C13" s="160" t="s">
        <v>61</v>
      </c>
      <c r="D13" s="152"/>
      <c r="E13" s="161" t="s">
        <v>66</v>
      </c>
      <c r="F13" s="162">
        <v>135.46</v>
      </c>
      <c r="G13" s="162">
        <v>135.476</v>
      </c>
      <c r="H13" s="162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</row>
    <row r="14" spans="1:19" ht="23.25" customHeight="1">
      <c r="A14" s="155" t="s">
        <v>57</v>
      </c>
      <c r="B14" s="155" t="s">
        <v>67</v>
      </c>
      <c r="C14" s="155" t="s">
        <v>55</v>
      </c>
      <c r="D14" s="152"/>
      <c r="E14" s="153" t="s">
        <v>68</v>
      </c>
      <c r="F14" s="162">
        <v>300</v>
      </c>
      <c r="G14" s="162">
        <v>300</v>
      </c>
      <c r="H14" s="162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</row>
    <row r="15" spans="1:19" ht="23.25" customHeight="1">
      <c r="A15" s="155" t="s">
        <v>69</v>
      </c>
      <c r="B15" s="155" t="s">
        <v>55</v>
      </c>
      <c r="C15" s="155" t="s">
        <v>58</v>
      </c>
      <c r="D15" s="152"/>
      <c r="E15" s="153" t="s">
        <v>59</v>
      </c>
      <c r="F15" s="162">
        <v>150</v>
      </c>
      <c r="G15" s="162">
        <v>150</v>
      </c>
      <c r="H15" s="162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</row>
    <row r="16" spans="1:19" ht="23.25" customHeight="1">
      <c r="A16" s="155"/>
      <c r="B16" s="155"/>
      <c r="C16" s="155"/>
      <c r="D16" s="152"/>
      <c r="E16" s="156"/>
      <c r="F16" s="162"/>
      <c r="G16" s="162"/>
      <c r="H16" s="162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</row>
  </sheetData>
  <sheetProtection formatCells="0" formatColumns="0" formatRows="0"/>
  <mergeCells count="11">
    <mergeCell ref="R4:R5"/>
    <mergeCell ref="S4:S5"/>
    <mergeCell ref="A2:S2"/>
    <mergeCell ref="A3:E3"/>
    <mergeCell ref="G4:K4"/>
    <mergeCell ref="M4:N4"/>
    <mergeCell ref="O4:Q4"/>
    <mergeCell ref="D4:D5"/>
    <mergeCell ref="E4:E5"/>
    <mergeCell ref="F4:F5"/>
    <mergeCell ref="L4:L5"/>
  </mergeCells>
  <printOptions horizontalCentered="1"/>
  <pageMargins left="0.39" right="0.39" top="0.7900000000000001" bottom="0.39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4">
      <selection activeCell="F9" sqref="F9:F15"/>
    </sheetView>
  </sheetViews>
  <sheetFormatPr defaultColWidth="7.25390625" defaultRowHeight="14.25"/>
  <cols>
    <col min="1" max="3" width="5.25390625" style="133" customWidth="1"/>
    <col min="4" max="4" width="5.625" style="133" customWidth="1"/>
    <col min="5" max="5" width="15.50390625" style="133" customWidth="1"/>
    <col min="6" max="6" width="12.75390625" style="133" customWidth="1"/>
    <col min="7" max="7" width="13.375" style="133" customWidth="1"/>
    <col min="8" max="8" width="11.875" style="133" customWidth="1"/>
    <col min="9" max="9" width="11.75390625" style="133" customWidth="1"/>
    <col min="10" max="10" width="10.875" style="133" customWidth="1"/>
    <col min="11" max="11" width="12.125" style="133" customWidth="1"/>
    <col min="12" max="13" width="10.875" style="133" customWidth="1"/>
    <col min="14" max="245" width="7.25390625" style="133" customWidth="1"/>
    <col min="246" max="16384" width="7.25390625" style="133" customWidth="1"/>
  </cols>
  <sheetData>
    <row r="1" spans="1:13" ht="25.5" customHeight="1">
      <c r="A1" s="134"/>
      <c r="B1" s="134"/>
      <c r="C1" s="135"/>
      <c r="D1" s="136"/>
      <c r="E1" s="137"/>
      <c r="F1" s="138"/>
      <c r="G1" s="138"/>
      <c r="H1" s="138"/>
      <c r="I1" s="168"/>
      <c r="J1" s="138"/>
      <c r="K1" s="138"/>
      <c r="L1" s="138"/>
      <c r="M1" s="169" t="s">
        <v>70</v>
      </c>
    </row>
    <row r="2" spans="1:13" ht="21.75" customHeight="1">
      <c r="A2" s="283" t="s">
        <v>71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25.5" customHeight="1">
      <c r="A3" s="284" t="s">
        <v>2</v>
      </c>
      <c r="B3" s="285"/>
      <c r="C3" s="285"/>
      <c r="D3" s="285"/>
      <c r="E3" s="285"/>
      <c r="F3" s="138"/>
      <c r="G3" s="139"/>
      <c r="H3" s="139"/>
      <c r="I3" s="139"/>
      <c r="J3" s="139"/>
      <c r="K3" s="139"/>
      <c r="L3" s="139"/>
      <c r="M3" s="170" t="s">
        <v>3</v>
      </c>
    </row>
    <row r="4" spans="1:13" ht="25.5" customHeight="1">
      <c r="A4" s="140" t="s">
        <v>42</v>
      </c>
      <c r="B4" s="141"/>
      <c r="C4" s="141"/>
      <c r="D4" s="286" t="s">
        <v>43</v>
      </c>
      <c r="E4" s="286" t="s">
        <v>44</v>
      </c>
      <c r="F4" s="286" t="s">
        <v>45</v>
      </c>
      <c r="G4" s="143" t="s">
        <v>72</v>
      </c>
      <c r="H4" s="143"/>
      <c r="I4" s="143"/>
      <c r="J4" s="171"/>
      <c r="K4" s="172" t="s">
        <v>73</v>
      </c>
      <c r="L4" s="143"/>
      <c r="M4" s="171"/>
    </row>
    <row r="5" spans="1:13" ht="25.5" customHeight="1">
      <c r="A5" s="144" t="s">
        <v>47</v>
      </c>
      <c r="B5" s="145" t="s">
        <v>48</v>
      </c>
      <c r="C5" s="145" t="s">
        <v>49</v>
      </c>
      <c r="D5" s="286"/>
      <c r="E5" s="286"/>
      <c r="F5" s="286"/>
      <c r="G5" s="146" t="s">
        <v>17</v>
      </c>
      <c r="H5" s="142" t="s">
        <v>74</v>
      </c>
      <c r="I5" s="142" t="s">
        <v>75</v>
      </c>
      <c r="J5" s="142" t="s">
        <v>76</v>
      </c>
      <c r="K5" s="142" t="s">
        <v>17</v>
      </c>
      <c r="L5" s="142" t="s">
        <v>77</v>
      </c>
      <c r="M5" s="142" t="s">
        <v>78</v>
      </c>
    </row>
    <row r="6" spans="1:13" ht="20.25" customHeight="1">
      <c r="A6" s="147" t="s">
        <v>50</v>
      </c>
      <c r="B6" s="148" t="s">
        <v>50</v>
      </c>
      <c r="C6" s="148" t="s">
        <v>50</v>
      </c>
      <c r="D6" s="149" t="s">
        <v>50</v>
      </c>
      <c r="E6" s="150" t="s">
        <v>50</v>
      </c>
      <c r="F6" s="149">
        <v>1</v>
      </c>
      <c r="G6" s="151">
        <v>2</v>
      </c>
      <c r="H6" s="151">
        <v>3</v>
      </c>
      <c r="I6" s="151">
        <v>4</v>
      </c>
      <c r="J6" s="151">
        <v>5</v>
      </c>
      <c r="K6" s="151">
        <v>6</v>
      </c>
      <c r="L6" s="151">
        <v>7</v>
      </c>
      <c r="M6" s="151">
        <v>8</v>
      </c>
    </row>
    <row r="7" spans="1:13" s="132" customFormat="1" ht="21" customHeight="1">
      <c r="A7" s="152"/>
      <c r="B7" s="152"/>
      <c r="C7" s="152"/>
      <c r="D7" s="152"/>
      <c r="E7" s="153" t="s">
        <v>9</v>
      </c>
      <c r="F7" s="154">
        <v>3099.72</v>
      </c>
      <c r="G7" s="154">
        <v>3099.72</v>
      </c>
      <c r="H7" s="154">
        <v>1745.13</v>
      </c>
      <c r="I7" s="154">
        <v>59.34</v>
      </c>
      <c r="J7" s="154">
        <v>84.79</v>
      </c>
      <c r="K7" s="173"/>
      <c r="L7" s="173">
        <v>1210.46</v>
      </c>
      <c r="M7" s="166"/>
    </row>
    <row r="8" spans="1:13" ht="27" customHeight="1">
      <c r="A8" s="152"/>
      <c r="B8" s="152"/>
      <c r="C8" s="152"/>
      <c r="D8" s="152" t="s">
        <v>51</v>
      </c>
      <c r="E8" s="153" t="s">
        <v>52</v>
      </c>
      <c r="F8" s="154">
        <v>3099.72</v>
      </c>
      <c r="G8" s="154">
        <v>3099.72</v>
      </c>
      <c r="H8" s="154">
        <v>1745.13</v>
      </c>
      <c r="I8" s="154">
        <v>59.34</v>
      </c>
      <c r="J8" s="154">
        <v>84.79</v>
      </c>
      <c r="K8" s="173"/>
      <c r="L8" s="173">
        <v>1210.46</v>
      </c>
      <c r="M8" s="166">
        <v>0</v>
      </c>
    </row>
    <row r="9" spans="1:13" ht="23.25" customHeight="1">
      <c r="A9" s="155" t="s">
        <v>53</v>
      </c>
      <c r="B9" s="155" t="s">
        <v>54</v>
      </c>
      <c r="C9" s="155" t="s">
        <v>55</v>
      </c>
      <c r="D9" s="152"/>
      <c r="E9" s="156" t="s">
        <v>56</v>
      </c>
      <c r="F9" s="157">
        <v>1889.26</v>
      </c>
      <c r="G9" s="157">
        <v>1889.26</v>
      </c>
      <c r="H9" s="154">
        <v>1745.13</v>
      </c>
      <c r="I9" s="154">
        <v>59.34</v>
      </c>
      <c r="J9" s="154">
        <v>84.79</v>
      </c>
      <c r="K9" s="174"/>
      <c r="L9" s="174"/>
      <c r="M9" s="166"/>
    </row>
    <row r="10" spans="1:13" ht="23.25" customHeight="1">
      <c r="A10" s="155" t="s">
        <v>57</v>
      </c>
      <c r="B10" s="155" t="s">
        <v>55</v>
      </c>
      <c r="C10" s="155" t="s">
        <v>58</v>
      </c>
      <c r="D10" s="152"/>
      <c r="E10" s="153" t="s">
        <v>59</v>
      </c>
      <c r="F10" s="158">
        <v>45</v>
      </c>
      <c r="G10" s="158">
        <v>45</v>
      </c>
      <c r="H10" s="159"/>
      <c r="I10" s="175"/>
      <c r="J10" s="175"/>
      <c r="K10" s="158"/>
      <c r="L10" s="158">
        <v>45</v>
      </c>
      <c r="M10" s="166"/>
    </row>
    <row r="11" spans="1:13" ht="23.25" customHeight="1">
      <c r="A11" s="155" t="s">
        <v>60</v>
      </c>
      <c r="B11" s="155" t="s">
        <v>61</v>
      </c>
      <c r="C11" s="155" t="s">
        <v>55</v>
      </c>
      <c r="D11" s="152"/>
      <c r="E11" s="153" t="s">
        <v>62</v>
      </c>
      <c r="F11" s="158">
        <v>80</v>
      </c>
      <c r="G11" s="158">
        <v>80</v>
      </c>
      <c r="H11" s="159"/>
      <c r="I11" s="175"/>
      <c r="J11" s="175"/>
      <c r="K11" s="158"/>
      <c r="L11" s="158">
        <v>80</v>
      </c>
      <c r="M11" s="166"/>
    </row>
    <row r="12" spans="1:13" ht="23.25" customHeight="1">
      <c r="A12" s="155" t="s">
        <v>60</v>
      </c>
      <c r="B12" s="155" t="s">
        <v>54</v>
      </c>
      <c r="C12" s="155" t="s">
        <v>54</v>
      </c>
      <c r="D12" s="152"/>
      <c r="E12" s="153" t="s">
        <v>63</v>
      </c>
      <c r="F12" s="158">
        <v>500</v>
      </c>
      <c r="G12" s="158">
        <v>500</v>
      </c>
      <c r="H12" s="159"/>
      <c r="I12" s="175"/>
      <c r="J12" s="175"/>
      <c r="K12" s="158"/>
      <c r="L12" s="158">
        <v>500</v>
      </c>
      <c r="M12" s="166"/>
    </row>
    <row r="13" spans="1:13" ht="23.25" customHeight="1">
      <c r="A13" s="160" t="s">
        <v>64</v>
      </c>
      <c r="B13" s="160" t="s">
        <v>65</v>
      </c>
      <c r="C13" s="160" t="s">
        <v>61</v>
      </c>
      <c r="D13" s="152"/>
      <c r="E13" s="161" t="s">
        <v>66</v>
      </c>
      <c r="F13" s="158">
        <v>135.46</v>
      </c>
      <c r="G13" s="158">
        <v>135.46</v>
      </c>
      <c r="H13" s="159"/>
      <c r="I13" s="175"/>
      <c r="J13" s="175"/>
      <c r="K13" s="176"/>
      <c r="L13" s="158">
        <v>135.46</v>
      </c>
      <c r="M13" s="166"/>
    </row>
    <row r="14" spans="1:13" ht="23.25" customHeight="1">
      <c r="A14" s="155" t="s">
        <v>57</v>
      </c>
      <c r="B14" s="155" t="s">
        <v>67</v>
      </c>
      <c r="C14" s="155" t="s">
        <v>55</v>
      </c>
      <c r="D14" s="152"/>
      <c r="E14" s="153" t="s">
        <v>68</v>
      </c>
      <c r="F14" s="162">
        <v>300</v>
      </c>
      <c r="G14" s="162">
        <v>300</v>
      </c>
      <c r="H14" s="159"/>
      <c r="I14" s="175"/>
      <c r="J14" s="175"/>
      <c r="K14" s="174"/>
      <c r="L14" s="162">
        <v>300</v>
      </c>
      <c r="M14" s="166"/>
    </row>
    <row r="15" spans="1:13" ht="23.25" customHeight="1">
      <c r="A15" s="155" t="s">
        <v>69</v>
      </c>
      <c r="B15" s="155" t="s">
        <v>55</v>
      </c>
      <c r="C15" s="155" t="s">
        <v>58</v>
      </c>
      <c r="D15" s="152"/>
      <c r="E15" s="153" t="s">
        <v>59</v>
      </c>
      <c r="F15" s="162">
        <v>150</v>
      </c>
      <c r="G15" s="162">
        <v>150</v>
      </c>
      <c r="H15" s="163"/>
      <c r="I15" s="177"/>
      <c r="J15" s="177"/>
      <c r="K15" s="166"/>
      <c r="L15" s="162">
        <v>150</v>
      </c>
      <c r="M15" s="166"/>
    </row>
    <row r="16" spans="1:13" ht="23.25" customHeight="1">
      <c r="A16" s="164"/>
      <c r="B16" s="164"/>
      <c r="C16" s="164"/>
      <c r="D16" s="152"/>
      <c r="E16" s="165"/>
      <c r="F16" s="166"/>
      <c r="G16" s="167"/>
      <c r="H16" s="163"/>
      <c r="I16" s="177"/>
      <c r="J16" s="177"/>
      <c r="K16" s="166"/>
      <c r="L16" s="166"/>
      <c r="M16" s="166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900000000000001" right="0.7900000000000001" top="0.98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3">
      <selection activeCell="G9" sqref="G9"/>
    </sheetView>
  </sheetViews>
  <sheetFormatPr defaultColWidth="7.25390625" defaultRowHeight="14.25"/>
  <cols>
    <col min="1" max="1" width="4.125" style="93" customWidth="1"/>
    <col min="2" max="2" width="28.75390625" style="93" customWidth="1"/>
    <col min="3" max="3" width="15.25390625" style="94" customWidth="1"/>
    <col min="4" max="4" width="25.75390625" style="94" bestFit="1" customWidth="1"/>
    <col min="5" max="5" width="12.875" style="94" customWidth="1"/>
    <col min="6" max="6" width="12.375" style="94" customWidth="1"/>
    <col min="7" max="7" width="13.125" style="94" customWidth="1"/>
    <col min="8" max="12" width="11.25390625" style="94" customWidth="1"/>
    <col min="13" max="16384" width="7.25390625" style="94" customWidth="1"/>
  </cols>
  <sheetData>
    <row r="1" spans="1:12" ht="17.25" customHeight="1">
      <c r="A1" s="95"/>
      <c r="B1" s="95"/>
      <c r="C1" s="96"/>
      <c r="D1" s="96"/>
      <c r="E1" s="97"/>
      <c r="F1" s="97"/>
      <c r="G1" s="98"/>
      <c r="H1" s="98"/>
      <c r="I1" s="98"/>
      <c r="J1" s="98"/>
      <c r="K1" s="127"/>
      <c r="L1" s="128" t="s">
        <v>79</v>
      </c>
    </row>
    <row r="2" spans="1:12" ht="27" customHeight="1">
      <c r="A2" s="305" t="s">
        <v>80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4.25" customHeight="1">
      <c r="A3" s="306" t="s">
        <v>2</v>
      </c>
      <c r="B3" s="306"/>
      <c r="C3" s="306"/>
      <c r="D3" s="306"/>
      <c r="E3" s="306"/>
      <c r="F3" s="99"/>
      <c r="G3" s="99"/>
      <c r="H3" s="99"/>
      <c r="I3" s="99"/>
      <c r="J3" s="99"/>
      <c r="K3" s="99"/>
      <c r="L3" s="129" t="s">
        <v>3</v>
      </c>
    </row>
    <row r="4" spans="1:12" s="92" customFormat="1" ht="15.75" customHeight="1">
      <c r="A4" s="290" t="s">
        <v>81</v>
      </c>
      <c r="B4" s="307"/>
      <c r="C4" s="291"/>
      <c r="D4" s="100" t="s">
        <v>5</v>
      </c>
      <c r="E4" s="101"/>
      <c r="F4" s="100"/>
      <c r="G4" s="100"/>
      <c r="H4" s="100"/>
      <c r="I4" s="100"/>
      <c r="J4" s="100"/>
      <c r="K4" s="100"/>
      <c r="L4" s="100"/>
    </row>
    <row r="5" spans="1:12" s="92" customFormat="1" ht="15" customHeight="1">
      <c r="A5" s="296" t="s">
        <v>82</v>
      </c>
      <c r="B5" s="297"/>
      <c r="C5" s="294" t="s">
        <v>7</v>
      </c>
      <c r="D5" s="294" t="s">
        <v>83</v>
      </c>
      <c r="E5" s="311" t="s">
        <v>9</v>
      </c>
      <c r="F5" s="102" t="s">
        <v>10</v>
      </c>
      <c r="G5" s="102"/>
      <c r="H5" s="102"/>
      <c r="I5" s="102"/>
      <c r="J5" s="102"/>
      <c r="K5" s="102"/>
      <c r="L5" s="102"/>
    </row>
    <row r="6" spans="1:12" s="92" customFormat="1" ht="15" customHeight="1">
      <c r="A6" s="298"/>
      <c r="B6" s="299"/>
      <c r="C6" s="295"/>
      <c r="D6" s="294"/>
      <c r="E6" s="311"/>
      <c r="F6" s="308" t="s">
        <v>12</v>
      </c>
      <c r="G6" s="309"/>
      <c r="H6" s="309"/>
      <c r="I6" s="309"/>
      <c r="J6" s="309"/>
      <c r="K6" s="310"/>
      <c r="L6" s="312" t="s">
        <v>13</v>
      </c>
    </row>
    <row r="7" spans="1:12" s="92" customFormat="1" ht="45" customHeight="1">
      <c r="A7" s="300"/>
      <c r="B7" s="301"/>
      <c r="C7" s="295"/>
      <c r="D7" s="294"/>
      <c r="E7" s="311"/>
      <c r="F7" s="103" t="s">
        <v>17</v>
      </c>
      <c r="G7" s="104" t="s">
        <v>20</v>
      </c>
      <c r="H7" s="105" t="s">
        <v>22</v>
      </c>
      <c r="I7" s="105" t="s">
        <v>24</v>
      </c>
      <c r="J7" s="105" t="s">
        <v>26</v>
      </c>
      <c r="K7" s="130" t="s">
        <v>28</v>
      </c>
      <c r="L7" s="313"/>
    </row>
    <row r="8" spans="1:12" s="92" customFormat="1" ht="18" customHeight="1">
      <c r="A8" s="292" t="s">
        <v>12</v>
      </c>
      <c r="B8" s="106" t="s">
        <v>17</v>
      </c>
      <c r="C8" s="107">
        <v>3099.72</v>
      </c>
      <c r="D8" s="108" t="s">
        <v>84</v>
      </c>
      <c r="E8" s="109">
        <v>1889.26</v>
      </c>
      <c r="F8" s="109">
        <v>1889.26</v>
      </c>
      <c r="G8" s="109"/>
      <c r="H8" s="110"/>
      <c r="I8" s="110"/>
      <c r="J8" s="110"/>
      <c r="K8" s="110"/>
      <c r="L8" s="110"/>
    </row>
    <row r="9" spans="1:12" s="92" customFormat="1" ht="18" customHeight="1">
      <c r="A9" s="293"/>
      <c r="B9" s="106" t="s">
        <v>20</v>
      </c>
      <c r="C9" s="107">
        <v>3099.72</v>
      </c>
      <c r="D9" s="111" t="s">
        <v>85</v>
      </c>
      <c r="E9" s="110"/>
      <c r="F9" s="110"/>
      <c r="G9" s="110"/>
      <c r="H9" s="110"/>
      <c r="I9" s="110"/>
      <c r="J9" s="110"/>
      <c r="K9" s="110"/>
      <c r="L9" s="110"/>
    </row>
    <row r="10" spans="1:12" s="92" customFormat="1" ht="18" customHeight="1">
      <c r="A10" s="293"/>
      <c r="B10" s="112" t="s">
        <v>22</v>
      </c>
      <c r="C10" s="113"/>
      <c r="D10" s="111" t="s">
        <v>86</v>
      </c>
      <c r="E10" s="114"/>
      <c r="F10" s="114"/>
      <c r="G10" s="114"/>
      <c r="H10" s="114"/>
      <c r="I10" s="114"/>
      <c r="J10" s="114"/>
      <c r="K10" s="114"/>
      <c r="L10" s="114"/>
    </row>
    <row r="11" spans="1:12" s="92" customFormat="1" ht="18" customHeight="1">
      <c r="A11" s="293"/>
      <c r="B11" s="106" t="s">
        <v>24</v>
      </c>
      <c r="C11" s="113"/>
      <c r="D11" s="111" t="s">
        <v>87</v>
      </c>
      <c r="E11" s="114"/>
      <c r="F11" s="114"/>
      <c r="G11" s="114"/>
      <c r="H11" s="114"/>
      <c r="I11" s="114"/>
      <c r="J11" s="114"/>
      <c r="K11" s="114"/>
      <c r="L11" s="114"/>
    </row>
    <row r="12" spans="1:12" s="92" customFormat="1" ht="18" customHeight="1">
      <c r="A12" s="293"/>
      <c r="B12" s="112" t="s">
        <v>26</v>
      </c>
      <c r="C12" s="113"/>
      <c r="D12" s="111" t="s">
        <v>88</v>
      </c>
      <c r="E12" s="114">
        <v>150</v>
      </c>
      <c r="F12" s="114">
        <v>150</v>
      </c>
      <c r="G12" s="114"/>
      <c r="H12" s="114"/>
      <c r="I12" s="114"/>
      <c r="J12" s="114"/>
      <c r="K12" s="114"/>
      <c r="L12" s="114"/>
    </row>
    <row r="13" spans="1:12" s="92" customFormat="1" ht="18" customHeight="1">
      <c r="A13" s="293"/>
      <c r="B13" s="112" t="s">
        <v>28</v>
      </c>
      <c r="C13" s="113"/>
      <c r="D13" s="111" t="s">
        <v>89</v>
      </c>
      <c r="E13" s="114"/>
      <c r="F13" s="114"/>
      <c r="G13" s="114"/>
      <c r="H13" s="114"/>
      <c r="I13" s="114"/>
      <c r="J13" s="114"/>
      <c r="K13" s="114"/>
      <c r="L13" s="114"/>
    </row>
    <row r="14" spans="1:12" s="92" customFormat="1" ht="18" customHeight="1">
      <c r="A14" s="289" t="s">
        <v>13</v>
      </c>
      <c r="B14" s="289"/>
      <c r="C14" s="113"/>
      <c r="D14" s="108" t="s">
        <v>90</v>
      </c>
      <c r="E14" s="114"/>
      <c r="F14" s="114"/>
      <c r="G14" s="114"/>
      <c r="H14" s="114"/>
      <c r="I14" s="114"/>
      <c r="J14" s="114"/>
      <c r="K14" s="114"/>
      <c r="L14" s="114"/>
    </row>
    <row r="15" spans="1:12" s="92" customFormat="1" ht="18" customHeight="1">
      <c r="A15" s="289"/>
      <c r="B15" s="289"/>
      <c r="C15" s="115"/>
      <c r="D15" s="111" t="s">
        <v>91</v>
      </c>
      <c r="E15" s="116"/>
      <c r="F15" s="116"/>
      <c r="G15" s="116"/>
      <c r="H15" s="114"/>
      <c r="I15" s="114"/>
      <c r="J15" s="114"/>
      <c r="K15" s="114"/>
      <c r="L15" s="114"/>
    </row>
    <row r="16" spans="1:12" s="92" customFormat="1" ht="18" customHeight="1">
      <c r="A16" s="289"/>
      <c r="B16" s="289"/>
      <c r="C16" s="117"/>
      <c r="D16" s="108" t="s">
        <v>92</v>
      </c>
      <c r="E16" s="114">
        <v>345</v>
      </c>
      <c r="F16" s="114">
        <v>345</v>
      </c>
      <c r="G16" s="114"/>
      <c r="H16" s="114"/>
      <c r="I16" s="114"/>
      <c r="J16" s="114"/>
      <c r="K16" s="114"/>
      <c r="L16" s="114"/>
    </row>
    <row r="17" spans="1:12" s="92" customFormat="1" ht="18" customHeight="1">
      <c r="A17" s="302"/>
      <c r="B17" s="302"/>
      <c r="C17" s="118"/>
      <c r="D17" s="108" t="s">
        <v>93</v>
      </c>
      <c r="E17" s="114">
        <v>580</v>
      </c>
      <c r="F17" s="114">
        <v>580</v>
      </c>
      <c r="G17" s="114"/>
      <c r="H17" s="114"/>
      <c r="I17" s="114"/>
      <c r="J17" s="114"/>
      <c r="K17" s="114"/>
      <c r="L17" s="114"/>
    </row>
    <row r="18" spans="1:12" s="92" customFormat="1" ht="18" customHeight="1">
      <c r="A18" s="287"/>
      <c r="B18" s="288"/>
      <c r="C18" s="118"/>
      <c r="D18" s="111" t="s">
        <v>94</v>
      </c>
      <c r="E18" s="116">
        <v>135.46</v>
      </c>
      <c r="F18" s="116">
        <v>135.46</v>
      </c>
      <c r="G18" s="116"/>
      <c r="H18" s="114"/>
      <c r="I18" s="114"/>
      <c r="J18" s="114"/>
      <c r="K18" s="114"/>
      <c r="L18" s="114"/>
    </row>
    <row r="19" spans="1:12" s="92" customFormat="1" ht="18" customHeight="1">
      <c r="A19" s="119"/>
      <c r="B19" s="120"/>
      <c r="C19" s="118"/>
      <c r="D19" s="111" t="s">
        <v>95</v>
      </c>
      <c r="E19" s="114"/>
      <c r="F19" s="114"/>
      <c r="G19" s="114"/>
      <c r="H19" s="114"/>
      <c r="I19" s="114"/>
      <c r="J19" s="114"/>
      <c r="K19" s="114"/>
      <c r="L19" s="114"/>
    </row>
    <row r="20" spans="1:13" s="92" customFormat="1" ht="18" customHeight="1">
      <c r="A20" s="287"/>
      <c r="B20" s="288"/>
      <c r="C20" s="118"/>
      <c r="D20" s="111" t="s">
        <v>96</v>
      </c>
      <c r="E20" s="114"/>
      <c r="F20" s="114"/>
      <c r="G20" s="114"/>
      <c r="H20" s="114"/>
      <c r="I20" s="114"/>
      <c r="J20" s="114"/>
      <c r="K20" s="114"/>
      <c r="L20" s="114"/>
      <c r="M20" s="131"/>
    </row>
    <row r="21" spans="1:12" s="92" customFormat="1" ht="18" customHeight="1">
      <c r="A21" s="303"/>
      <c r="B21" s="304"/>
      <c r="C21" s="118"/>
      <c r="D21" s="111" t="s">
        <v>97</v>
      </c>
      <c r="E21" s="121"/>
      <c r="F21" s="121"/>
      <c r="G21" s="121"/>
      <c r="H21" s="121"/>
      <c r="I21" s="121"/>
      <c r="J21" s="121"/>
      <c r="K21" s="121"/>
      <c r="L21" s="121"/>
    </row>
    <row r="22" spans="1:12" s="92" customFormat="1" ht="18" customHeight="1">
      <c r="A22" s="287"/>
      <c r="B22" s="288"/>
      <c r="C22" s="118"/>
      <c r="D22" s="111" t="s">
        <v>98</v>
      </c>
      <c r="E22" s="110"/>
      <c r="F22" s="110"/>
      <c r="G22" s="110"/>
      <c r="H22" s="121"/>
      <c r="I22" s="110"/>
      <c r="J22" s="110"/>
      <c r="K22" s="110"/>
      <c r="L22" s="110"/>
    </row>
    <row r="23" spans="1:12" s="92" customFormat="1" ht="18" customHeight="1">
      <c r="A23" s="287"/>
      <c r="B23" s="288"/>
      <c r="C23" s="118"/>
      <c r="D23" s="111" t="s">
        <v>99</v>
      </c>
      <c r="E23" s="110"/>
      <c r="F23" s="110"/>
      <c r="G23" s="110"/>
      <c r="H23" s="121"/>
      <c r="I23" s="110"/>
      <c r="J23" s="110"/>
      <c r="K23" s="110"/>
      <c r="L23" s="110"/>
    </row>
    <row r="24" spans="1:12" s="92" customFormat="1" ht="18" customHeight="1">
      <c r="A24" s="289"/>
      <c r="B24" s="289"/>
      <c r="C24" s="122"/>
      <c r="D24" s="111" t="s">
        <v>100</v>
      </c>
      <c r="E24" s="110"/>
      <c r="F24" s="110"/>
      <c r="G24" s="110"/>
      <c r="H24" s="121"/>
      <c r="I24" s="110"/>
      <c r="J24" s="110"/>
      <c r="K24" s="110"/>
      <c r="L24" s="110"/>
    </row>
    <row r="25" spans="1:12" s="92" customFormat="1" ht="18" customHeight="1">
      <c r="A25" s="123"/>
      <c r="B25" s="124"/>
      <c r="C25" s="122"/>
      <c r="D25" s="111" t="s">
        <v>101</v>
      </c>
      <c r="E25" s="110"/>
      <c r="F25" s="110"/>
      <c r="G25" s="110"/>
      <c r="H25" s="121"/>
      <c r="I25" s="110"/>
      <c r="J25" s="110"/>
      <c r="K25" s="110"/>
      <c r="L25" s="110"/>
    </row>
    <row r="26" spans="1:12" s="92" customFormat="1" ht="18" customHeight="1">
      <c r="A26" s="123"/>
      <c r="B26" s="124"/>
      <c r="C26" s="122"/>
      <c r="D26" s="111" t="s">
        <v>102</v>
      </c>
      <c r="E26" s="110"/>
      <c r="F26" s="110"/>
      <c r="G26" s="110"/>
      <c r="H26" s="121"/>
      <c r="I26" s="110"/>
      <c r="J26" s="110"/>
      <c r="K26" s="110"/>
      <c r="L26" s="110"/>
    </row>
    <row r="27" spans="1:12" s="92" customFormat="1" ht="18" customHeight="1">
      <c r="A27" s="123"/>
      <c r="B27" s="124"/>
      <c r="C27" s="122"/>
      <c r="D27" s="111" t="s">
        <v>103</v>
      </c>
      <c r="E27" s="110"/>
      <c r="F27" s="110"/>
      <c r="G27" s="110"/>
      <c r="H27" s="121"/>
      <c r="I27" s="110"/>
      <c r="J27" s="110"/>
      <c r="K27" s="110"/>
      <c r="L27" s="110"/>
    </row>
    <row r="28" spans="1:12" s="92" customFormat="1" ht="18" customHeight="1">
      <c r="A28" s="123"/>
      <c r="B28" s="124"/>
      <c r="C28" s="122"/>
      <c r="D28" s="111" t="s">
        <v>104</v>
      </c>
      <c r="E28" s="110"/>
      <c r="F28" s="110"/>
      <c r="G28" s="110"/>
      <c r="H28" s="121"/>
      <c r="I28" s="110"/>
      <c r="J28" s="110"/>
      <c r="K28" s="110"/>
      <c r="L28" s="110"/>
    </row>
    <row r="29" spans="1:12" s="92" customFormat="1" ht="18" customHeight="1">
      <c r="A29" s="123"/>
      <c r="B29" s="124"/>
      <c r="C29" s="122"/>
      <c r="D29" s="111" t="s">
        <v>105</v>
      </c>
      <c r="E29" s="110"/>
      <c r="F29" s="110"/>
      <c r="G29" s="110"/>
      <c r="H29" s="121"/>
      <c r="I29" s="110"/>
      <c r="J29" s="110"/>
      <c r="K29" s="110"/>
      <c r="L29" s="110"/>
    </row>
    <row r="30" spans="1:12" s="92" customFormat="1" ht="18" customHeight="1">
      <c r="A30" s="123"/>
      <c r="B30" s="124"/>
      <c r="C30" s="122"/>
      <c r="D30" s="111" t="s">
        <v>106</v>
      </c>
      <c r="E30" s="110"/>
      <c r="F30" s="110"/>
      <c r="G30" s="110"/>
      <c r="H30" s="121"/>
      <c r="I30" s="110"/>
      <c r="J30" s="110"/>
      <c r="K30" s="110"/>
      <c r="L30" s="110"/>
    </row>
    <row r="31" spans="1:12" s="92" customFormat="1" ht="18" customHeight="1">
      <c r="A31" s="123"/>
      <c r="B31" s="124"/>
      <c r="C31" s="122"/>
      <c r="D31" s="111" t="s">
        <v>107</v>
      </c>
      <c r="E31" s="110"/>
      <c r="F31" s="110"/>
      <c r="G31" s="110"/>
      <c r="H31" s="121"/>
      <c r="I31" s="110"/>
      <c r="J31" s="110"/>
      <c r="K31" s="110"/>
      <c r="L31" s="110"/>
    </row>
    <row r="32" spans="1:12" s="92" customFormat="1" ht="18" customHeight="1">
      <c r="A32" s="290" t="s">
        <v>38</v>
      </c>
      <c r="B32" s="291"/>
      <c r="C32" s="107">
        <f>C8</f>
        <v>3099.72</v>
      </c>
      <c r="D32" s="125" t="s">
        <v>108</v>
      </c>
      <c r="E32" s="109">
        <f>SUM(E8:E31)</f>
        <v>3099.7200000000003</v>
      </c>
      <c r="F32" s="109">
        <f>SUM(F8:F31)</f>
        <v>3099.7200000000003</v>
      </c>
      <c r="G32" s="109">
        <f>SUM(G8:G31)</f>
        <v>0</v>
      </c>
      <c r="H32" s="110"/>
      <c r="I32" s="110"/>
      <c r="J32" s="110"/>
      <c r="K32" s="110"/>
      <c r="L32" s="110"/>
    </row>
    <row r="33" spans="1:4" s="92" customFormat="1" ht="15">
      <c r="A33" s="126"/>
      <c r="B33" s="126"/>
      <c r="D33" s="36"/>
    </row>
    <row r="34" spans="1:2" s="92" customFormat="1" ht="15">
      <c r="A34" s="126"/>
      <c r="B34" s="126"/>
    </row>
    <row r="35" spans="1:2" s="92" customFormat="1" ht="15">
      <c r="A35" s="126"/>
      <c r="B35" s="126"/>
    </row>
    <row r="36" spans="1:2" s="92" customFormat="1" ht="15">
      <c r="A36" s="126"/>
      <c r="B36" s="126"/>
    </row>
    <row r="37" spans="1:2" s="92" customFormat="1" ht="15">
      <c r="A37" s="126"/>
      <c r="B37" s="126"/>
    </row>
    <row r="38" spans="1:2" s="92" customFormat="1" ht="15">
      <c r="A38" s="126"/>
      <c r="B38" s="126"/>
    </row>
    <row r="39" spans="1:2" s="92" customFormat="1" ht="15">
      <c r="A39" s="126"/>
      <c r="B39" s="126"/>
    </row>
  </sheetData>
  <sheetProtection formatCells="0" formatColumns="0" formatRows="0"/>
  <mergeCells count="21">
    <mergeCell ref="L6:L7"/>
    <mergeCell ref="A20:B20"/>
    <mergeCell ref="A21:B21"/>
    <mergeCell ref="A22:B22"/>
    <mergeCell ref="A2:L2"/>
    <mergeCell ref="A3:E3"/>
    <mergeCell ref="A4:C4"/>
    <mergeCell ref="F6:K6"/>
    <mergeCell ref="A14:B14"/>
    <mergeCell ref="A15:B15"/>
    <mergeCell ref="E5:E7"/>
    <mergeCell ref="A23:B23"/>
    <mergeCell ref="A24:B24"/>
    <mergeCell ref="A32:B32"/>
    <mergeCell ref="A8:A13"/>
    <mergeCell ref="C5:C7"/>
    <mergeCell ref="D5:D7"/>
    <mergeCell ref="A5:B7"/>
    <mergeCell ref="A16:B16"/>
    <mergeCell ref="A17:B17"/>
    <mergeCell ref="A18:B18"/>
  </mergeCells>
  <printOptions horizontalCentered="1"/>
  <pageMargins left="0.39" right="0.39" top="0.7900000000000001" bottom="0.7900000000000001" header="0.51" footer="0.51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B7">
      <selection activeCell="K13" sqref="K13"/>
    </sheetView>
  </sheetViews>
  <sheetFormatPr defaultColWidth="7.25390625" defaultRowHeight="14.25"/>
  <cols>
    <col min="1" max="1" width="4.25390625" style="3" customWidth="1"/>
    <col min="2" max="2" width="5.50390625" style="3" customWidth="1"/>
    <col min="3" max="3" width="6.25390625" style="3" customWidth="1"/>
    <col min="4" max="4" width="7.375" style="3" customWidth="1"/>
    <col min="5" max="5" width="27.375" style="3" customWidth="1"/>
    <col min="6" max="6" width="12.75390625" style="3" customWidth="1"/>
    <col min="7" max="7" width="11.00390625" style="3" customWidth="1"/>
    <col min="8" max="8" width="11.75390625" style="3" customWidth="1"/>
    <col min="9" max="9" width="13.25390625" style="3" customWidth="1"/>
    <col min="10" max="10" width="13.125" style="3" customWidth="1"/>
    <col min="11" max="11" width="12.75390625" style="3" customWidth="1"/>
    <col min="12" max="12" width="13.875" style="3" customWidth="1"/>
    <col min="13" max="13" width="14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109</v>
      </c>
    </row>
    <row r="2" spans="1:13" ht="24.75" customHeight="1">
      <c r="A2" s="314" t="s">
        <v>110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30" customHeight="1">
      <c r="A3" s="315" t="s">
        <v>2</v>
      </c>
      <c r="B3" s="316"/>
      <c r="C3" s="316"/>
      <c r="D3" s="316"/>
      <c r="E3" s="316"/>
      <c r="F3" s="56"/>
      <c r="G3" s="57"/>
      <c r="H3" s="57"/>
      <c r="I3" s="57"/>
      <c r="J3" s="57"/>
      <c r="K3" s="57"/>
      <c r="L3" s="57"/>
      <c r="M3" s="81" t="s">
        <v>3</v>
      </c>
    </row>
    <row r="4" spans="1:13" s="1" customFormat="1" ht="30" customHeight="1">
      <c r="A4" s="58" t="s">
        <v>42</v>
      </c>
      <c r="B4" s="59"/>
      <c r="C4" s="59"/>
      <c r="D4" s="317" t="s">
        <v>43</v>
      </c>
      <c r="E4" s="317" t="s">
        <v>44</v>
      </c>
      <c r="F4" s="317" t="s">
        <v>45</v>
      </c>
      <c r="G4" s="61" t="s">
        <v>72</v>
      </c>
      <c r="H4" s="61"/>
      <c r="I4" s="61"/>
      <c r="J4" s="82"/>
      <c r="K4" s="83" t="s">
        <v>73</v>
      </c>
      <c r="L4" s="61"/>
      <c r="M4" s="82"/>
    </row>
    <row r="5" spans="1:13" s="1" customFormat="1" ht="30" customHeight="1">
      <c r="A5" s="62" t="s">
        <v>47</v>
      </c>
      <c r="B5" s="63" t="s">
        <v>48</v>
      </c>
      <c r="C5" s="63" t="s">
        <v>49</v>
      </c>
      <c r="D5" s="317"/>
      <c r="E5" s="317"/>
      <c r="F5" s="317"/>
      <c r="G5" s="64" t="s">
        <v>17</v>
      </c>
      <c r="H5" s="60" t="s">
        <v>74</v>
      </c>
      <c r="I5" s="84" t="s">
        <v>75</v>
      </c>
      <c r="J5" s="60" t="s">
        <v>76</v>
      </c>
      <c r="K5" s="60" t="s">
        <v>17</v>
      </c>
      <c r="L5" s="60" t="s">
        <v>77</v>
      </c>
      <c r="M5" s="60" t="s">
        <v>78</v>
      </c>
    </row>
    <row r="6" spans="1:13" s="1" customFormat="1" ht="30" customHeight="1">
      <c r="A6" s="65" t="s">
        <v>50</v>
      </c>
      <c r="B6" s="66" t="s">
        <v>50</v>
      </c>
      <c r="C6" s="66" t="s">
        <v>50</v>
      </c>
      <c r="D6" s="67" t="s">
        <v>50</v>
      </c>
      <c r="E6" s="68" t="s">
        <v>50</v>
      </c>
      <c r="F6" s="67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</row>
    <row r="7" spans="1:13" s="2" customFormat="1" ht="30" customHeight="1">
      <c r="A7" s="70"/>
      <c r="B7" s="70"/>
      <c r="C7" s="70"/>
      <c r="D7" s="70"/>
      <c r="E7" s="71" t="s">
        <v>9</v>
      </c>
      <c r="F7" s="72">
        <v>3099.72</v>
      </c>
      <c r="G7" s="72">
        <v>3099.72</v>
      </c>
      <c r="H7" s="73">
        <v>1745.13</v>
      </c>
      <c r="I7" s="73">
        <v>59.34</v>
      </c>
      <c r="J7" s="73">
        <v>84.79</v>
      </c>
      <c r="K7" s="73"/>
      <c r="L7" s="73">
        <v>1210.46</v>
      </c>
      <c r="M7" s="85"/>
    </row>
    <row r="8" spans="1:13" s="1" customFormat="1" ht="30" customHeight="1">
      <c r="A8" s="70"/>
      <c r="B8" s="70"/>
      <c r="C8" s="70"/>
      <c r="D8" s="70" t="s">
        <v>51</v>
      </c>
      <c r="E8" s="71" t="s">
        <v>52</v>
      </c>
      <c r="F8" s="72">
        <v>3099.72</v>
      </c>
      <c r="G8" s="72">
        <v>3099.72</v>
      </c>
      <c r="H8" s="73">
        <v>1745.13</v>
      </c>
      <c r="I8" s="73">
        <v>59.34</v>
      </c>
      <c r="J8" s="73">
        <v>84.79</v>
      </c>
      <c r="K8" s="73"/>
      <c r="L8" s="73">
        <v>1210.46</v>
      </c>
      <c r="M8" s="86">
        <v>0</v>
      </c>
    </row>
    <row r="9" spans="1:13" s="1" customFormat="1" ht="30" customHeight="1">
      <c r="A9" s="74" t="s">
        <v>53</v>
      </c>
      <c r="B9" s="74" t="s">
        <v>54</v>
      </c>
      <c r="C9" s="74" t="s">
        <v>55</v>
      </c>
      <c r="D9" s="70"/>
      <c r="E9" s="75" t="s">
        <v>56</v>
      </c>
      <c r="F9" s="76">
        <v>1889.26</v>
      </c>
      <c r="G9" s="76">
        <v>1889.26</v>
      </c>
      <c r="H9" s="73">
        <v>1745.13</v>
      </c>
      <c r="I9" s="73">
        <v>59.34</v>
      </c>
      <c r="J9" s="73">
        <v>84.79</v>
      </c>
      <c r="K9" s="86"/>
      <c r="L9" s="86"/>
      <c r="M9" s="87"/>
    </row>
    <row r="10" spans="1:13" s="1" customFormat="1" ht="30" customHeight="1">
      <c r="A10" s="74" t="s">
        <v>57</v>
      </c>
      <c r="B10" s="74" t="s">
        <v>55</v>
      </c>
      <c r="C10" s="74" t="s">
        <v>58</v>
      </c>
      <c r="D10" s="70"/>
      <c r="E10" s="71" t="s">
        <v>59</v>
      </c>
      <c r="F10" s="76">
        <v>45</v>
      </c>
      <c r="G10" s="76">
        <v>45</v>
      </c>
      <c r="H10" s="77"/>
      <c r="I10" s="88"/>
      <c r="J10" s="88"/>
      <c r="K10" s="89"/>
      <c r="L10" s="76">
        <v>45</v>
      </c>
      <c r="M10" s="87"/>
    </row>
    <row r="11" spans="1:13" s="1" customFormat="1" ht="30" customHeight="1">
      <c r="A11" s="74" t="s">
        <v>60</v>
      </c>
      <c r="B11" s="74" t="s">
        <v>61</v>
      </c>
      <c r="C11" s="74" t="s">
        <v>55</v>
      </c>
      <c r="D11" s="70"/>
      <c r="E11" s="71" t="s">
        <v>62</v>
      </c>
      <c r="F11" s="76">
        <v>80</v>
      </c>
      <c r="G11" s="76">
        <v>80</v>
      </c>
      <c r="H11" s="77"/>
      <c r="I11" s="88"/>
      <c r="J11" s="88"/>
      <c r="K11" s="89"/>
      <c r="L11" s="76">
        <v>80</v>
      </c>
      <c r="M11" s="87"/>
    </row>
    <row r="12" spans="1:13" s="1" customFormat="1" ht="30" customHeight="1">
      <c r="A12" s="74" t="s">
        <v>60</v>
      </c>
      <c r="B12" s="74" t="s">
        <v>54</v>
      </c>
      <c r="C12" s="74" t="s">
        <v>54</v>
      </c>
      <c r="D12" s="70"/>
      <c r="E12" s="71" t="s">
        <v>63</v>
      </c>
      <c r="F12" s="76">
        <v>500</v>
      </c>
      <c r="G12" s="76">
        <v>500</v>
      </c>
      <c r="H12" s="77"/>
      <c r="I12" s="88"/>
      <c r="J12" s="88"/>
      <c r="K12" s="89"/>
      <c r="L12" s="76">
        <v>500</v>
      </c>
      <c r="M12" s="87"/>
    </row>
    <row r="13" spans="1:13" s="1" customFormat="1" ht="30" customHeight="1">
      <c r="A13" s="78" t="s">
        <v>64</v>
      </c>
      <c r="B13" s="78" t="s">
        <v>65</v>
      </c>
      <c r="C13" s="78" t="s">
        <v>61</v>
      </c>
      <c r="D13" s="70"/>
      <c r="E13" s="79" t="s">
        <v>66</v>
      </c>
      <c r="F13" s="76">
        <v>135.46</v>
      </c>
      <c r="G13" s="76">
        <v>135.46</v>
      </c>
      <c r="H13" s="77"/>
      <c r="I13" s="88"/>
      <c r="J13" s="88"/>
      <c r="K13" s="90"/>
      <c r="L13" s="76">
        <v>135.46</v>
      </c>
      <c r="M13" s="87"/>
    </row>
    <row r="14" spans="1:13" s="1" customFormat="1" ht="30" customHeight="1">
      <c r="A14" s="74" t="s">
        <v>57</v>
      </c>
      <c r="B14" s="74" t="s">
        <v>67</v>
      </c>
      <c r="C14" s="74" t="s">
        <v>55</v>
      </c>
      <c r="D14" s="70"/>
      <c r="E14" s="71" t="s">
        <v>68</v>
      </c>
      <c r="F14" s="76">
        <v>300</v>
      </c>
      <c r="G14" s="76">
        <v>300</v>
      </c>
      <c r="H14" s="80"/>
      <c r="I14" s="91"/>
      <c r="J14" s="91"/>
      <c r="K14" s="87"/>
      <c r="L14" s="76">
        <v>300</v>
      </c>
      <c r="M14" s="87"/>
    </row>
    <row r="15" spans="1:13" s="1" customFormat="1" ht="30" customHeight="1">
      <c r="A15" s="74" t="s">
        <v>69</v>
      </c>
      <c r="B15" s="74" t="s">
        <v>55</v>
      </c>
      <c r="C15" s="74" t="s">
        <v>58</v>
      </c>
      <c r="D15" s="70"/>
      <c r="E15" s="71" t="s">
        <v>59</v>
      </c>
      <c r="F15" s="76">
        <v>150</v>
      </c>
      <c r="G15" s="76">
        <v>150</v>
      </c>
      <c r="H15" s="80"/>
      <c r="I15" s="91"/>
      <c r="J15" s="91"/>
      <c r="K15" s="87"/>
      <c r="L15" s="76">
        <v>150</v>
      </c>
      <c r="M15" s="87"/>
    </row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798611111111111" bottom="0.38958333333333334" header="0" footer="0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2">
      <selection activeCell="I11" sqref="I11"/>
    </sheetView>
  </sheetViews>
  <sheetFormatPr defaultColWidth="8.75390625" defaultRowHeight="14.25"/>
  <cols>
    <col min="1" max="2" width="6.50390625" style="46" customWidth="1"/>
    <col min="3" max="3" width="29.50390625" style="46" customWidth="1"/>
    <col min="4" max="4" width="16.75390625" style="46" customWidth="1"/>
    <col min="5" max="5" width="17.625" style="46" customWidth="1"/>
    <col min="6" max="32" width="9.00390625" style="46" bestFit="1" customWidth="1"/>
    <col min="33" max="16384" width="8.75390625" style="46" customWidth="1"/>
  </cols>
  <sheetData>
    <row r="1" ht="21.75" customHeight="1">
      <c r="E1" s="47" t="s">
        <v>111</v>
      </c>
    </row>
    <row r="2" spans="1:5" ht="25.5">
      <c r="A2" s="318" t="s">
        <v>112</v>
      </c>
      <c r="B2" s="318"/>
      <c r="C2" s="318"/>
      <c r="D2" s="318"/>
      <c r="E2" s="318"/>
    </row>
    <row r="3" s="319" customFormat="1" ht="15">
      <c r="A3" s="319" t="s">
        <v>2</v>
      </c>
    </row>
    <row r="4" spans="1:5" ht="18.75" customHeight="1">
      <c r="A4" s="320" t="s">
        <v>42</v>
      </c>
      <c r="B4" s="320"/>
      <c r="C4" s="320" t="s">
        <v>113</v>
      </c>
      <c r="D4" s="320" t="s">
        <v>12</v>
      </c>
      <c r="E4" s="320"/>
    </row>
    <row r="5" spans="1:7" ht="18.75" customHeight="1">
      <c r="A5" s="48" t="s">
        <v>47</v>
      </c>
      <c r="B5" s="48" t="s">
        <v>48</v>
      </c>
      <c r="C5" s="320"/>
      <c r="D5" s="48" t="s">
        <v>17</v>
      </c>
      <c r="E5" s="48" t="s">
        <v>18</v>
      </c>
      <c r="G5" s="49"/>
    </row>
    <row r="6" spans="1:5" ht="18.75" customHeight="1">
      <c r="A6" s="48" t="s">
        <v>50</v>
      </c>
      <c r="B6" s="48" t="s">
        <v>50</v>
      </c>
      <c r="C6" s="48" t="s">
        <v>50</v>
      </c>
      <c r="D6" s="48">
        <v>2</v>
      </c>
      <c r="E6" s="48">
        <v>3</v>
      </c>
    </row>
    <row r="7" spans="1:5" ht="18.75" customHeight="1">
      <c r="A7" s="50"/>
      <c r="B7" s="50"/>
      <c r="C7" s="51" t="s">
        <v>9</v>
      </c>
      <c r="D7" s="52">
        <v>1889.26</v>
      </c>
      <c r="E7" s="52">
        <v>1889.26</v>
      </c>
    </row>
    <row r="8" spans="1:5" ht="18.75" customHeight="1">
      <c r="A8" s="50">
        <v>301</v>
      </c>
      <c r="B8" s="50"/>
      <c r="C8" s="51" t="s">
        <v>74</v>
      </c>
      <c r="D8" s="51">
        <v>1678.44</v>
      </c>
      <c r="E8" s="51">
        <v>1678.44</v>
      </c>
    </row>
    <row r="9" spans="1:5" ht="18.75" customHeight="1">
      <c r="A9" s="50">
        <v>301</v>
      </c>
      <c r="B9" s="50" t="s">
        <v>55</v>
      </c>
      <c r="C9" s="51" t="s">
        <v>114</v>
      </c>
      <c r="D9" s="51">
        <v>393.56</v>
      </c>
      <c r="E9" s="51">
        <v>393.56</v>
      </c>
    </row>
    <row r="10" spans="1:5" ht="18.75" customHeight="1">
      <c r="A10" s="50">
        <v>301</v>
      </c>
      <c r="B10" s="50" t="s">
        <v>58</v>
      </c>
      <c r="C10" s="51" t="s">
        <v>115</v>
      </c>
      <c r="D10" s="51">
        <v>142.76</v>
      </c>
      <c r="E10" s="51">
        <v>142.76</v>
      </c>
    </row>
    <row r="11" spans="1:5" ht="18.75" customHeight="1">
      <c r="A11" s="50">
        <v>301</v>
      </c>
      <c r="B11" s="50" t="s">
        <v>54</v>
      </c>
      <c r="C11" s="51" t="s">
        <v>116</v>
      </c>
      <c r="D11" s="51">
        <v>463.56</v>
      </c>
      <c r="E11" s="51">
        <v>463.56</v>
      </c>
    </row>
    <row r="12" spans="1:5" ht="18.75" customHeight="1">
      <c r="A12" s="50">
        <v>301</v>
      </c>
      <c r="B12" s="50" t="s">
        <v>117</v>
      </c>
      <c r="C12" s="51" t="s">
        <v>118</v>
      </c>
      <c r="D12" s="51">
        <f>161.17-94.53</f>
        <v>66.63999999999999</v>
      </c>
      <c r="E12" s="51">
        <f>161.17-94.53</f>
        <v>66.63999999999999</v>
      </c>
    </row>
    <row r="13" spans="1:5" ht="18.75" customHeight="1">
      <c r="A13" s="50">
        <v>301</v>
      </c>
      <c r="B13" s="50" t="s">
        <v>65</v>
      </c>
      <c r="C13" s="51" t="s">
        <v>119</v>
      </c>
      <c r="D13" s="51">
        <v>218.67</v>
      </c>
      <c r="E13" s="51">
        <v>218.67</v>
      </c>
    </row>
    <row r="14" spans="1:5" ht="18.75" customHeight="1">
      <c r="A14" s="50">
        <v>301</v>
      </c>
      <c r="B14" s="50" t="s">
        <v>120</v>
      </c>
      <c r="C14" s="51" t="s">
        <v>121</v>
      </c>
      <c r="D14" s="51">
        <v>143.55</v>
      </c>
      <c r="E14" s="51">
        <v>143.55</v>
      </c>
    </row>
    <row r="15" spans="1:5" ht="18.75" customHeight="1">
      <c r="A15" s="50">
        <v>301</v>
      </c>
      <c r="B15" s="50" t="s">
        <v>122</v>
      </c>
      <c r="C15" s="51" t="s">
        <v>123</v>
      </c>
      <c r="D15" s="51"/>
      <c r="E15" s="51"/>
    </row>
    <row r="16" spans="1:5" ht="18.75" customHeight="1">
      <c r="A16" s="50">
        <v>301</v>
      </c>
      <c r="B16" s="50">
        <v>99</v>
      </c>
      <c r="C16" s="51" t="s">
        <v>124</v>
      </c>
      <c r="D16" s="51">
        <v>249.7</v>
      </c>
      <c r="E16" s="51">
        <v>249.7</v>
      </c>
    </row>
    <row r="17" spans="1:5" ht="18.75" customHeight="1">
      <c r="A17" s="50">
        <v>302</v>
      </c>
      <c r="B17" s="50"/>
      <c r="C17" s="51" t="s">
        <v>75</v>
      </c>
      <c r="D17" s="51">
        <v>75.34</v>
      </c>
      <c r="E17" s="51">
        <v>75.34</v>
      </c>
    </row>
    <row r="18" spans="1:5" ht="18.75" customHeight="1">
      <c r="A18" s="50">
        <v>302</v>
      </c>
      <c r="B18" s="50" t="s">
        <v>55</v>
      </c>
      <c r="C18" s="51" t="s">
        <v>125</v>
      </c>
      <c r="D18" s="51">
        <v>11.54</v>
      </c>
      <c r="E18" s="51">
        <v>11.54</v>
      </c>
    </row>
    <row r="19" spans="1:5" ht="18.75" customHeight="1">
      <c r="A19" s="50">
        <v>302</v>
      </c>
      <c r="B19" s="50" t="s">
        <v>58</v>
      </c>
      <c r="C19" s="51" t="s">
        <v>126</v>
      </c>
      <c r="D19" s="51">
        <v>10</v>
      </c>
      <c r="E19" s="51">
        <v>10</v>
      </c>
    </row>
    <row r="20" spans="1:5" ht="18.75" customHeight="1">
      <c r="A20" s="50">
        <v>302</v>
      </c>
      <c r="B20" s="50" t="s">
        <v>117</v>
      </c>
      <c r="C20" s="51" t="s">
        <v>127</v>
      </c>
      <c r="D20" s="51"/>
      <c r="E20" s="51"/>
    </row>
    <row r="21" spans="1:5" ht="18.75" customHeight="1">
      <c r="A21" s="50">
        <v>302</v>
      </c>
      <c r="B21" s="50" t="s">
        <v>61</v>
      </c>
      <c r="C21" s="51" t="s">
        <v>128</v>
      </c>
      <c r="D21" s="51"/>
      <c r="E21" s="51"/>
    </row>
    <row r="22" spans="1:5" ht="18.75" customHeight="1">
      <c r="A22" s="50">
        <v>302</v>
      </c>
      <c r="B22" s="50" t="s">
        <v>129</v>
      </c>
      <c r="C22" s="51" t="s">
        <v>130</v>
      </c>
      <c r="D22" s="51">
        <v>10</v>
      </c>
      <c r="E22" s="51">
        <v>10</v>
      </c>
    </row>
    <row r="23" spans="1:5" ht="18.75" customHeight="1">
      <c r="A23" s="50">
        <v>302</v>
      </c>
      <c r="B23" s="50" t="s">
        <v>65</v>
      </c>
      <c r="C23" s="51" t="s">
        <v>131</v>
      </c>
      <c r="D23" s="51"/>
      <c r="E23" s="51"/>
    </row>
    <row r="24" spans="1:5" ht="18.75" customHeight="1">
      <c r="A24" s="50">
        <v>302</v>
      </c>
      <c r="B24" s="50" t="s">
        <v>120</v>
      </c>
      <c r="C24" s="51" t="s">
        <v>132</v>
      </c>
      <c r="D24" s="51"/>
      <c r="E24" s="51"/>
    </row>
    <row r="25" spans="1:5" ht="18.75" customHeight="1">
      <c r="A25" s="50">
        <v>302</v>
      </c>
      <c r="B25" s="50" t="s">
        <v>122</v>
      </c>
      <c r="C25" s="51" t="s">
        <v>133</v>
      </c>
      <c r="D25" s="51">
        <v>16.8</v>
      </c>
      <c r="E25" s="51">
        <v>16.8</v>
      </c>
    </row>
    <row r="26" spans="1:5" ht="18.75" customHeight="1">
      <c r="A26" s="50">
        <v>302</v>
      </c>
      <c r="B26" s="50">
        <v>11</v>
      </c>
      <c r="C26" s="51" t="s">
        <v>134</v>
      </c>
      <c r="D26" s="51">
        <v>5</v>
      </c>
      <c r="E26" s="51">
        <v>5</v>
      </c>
    </row>
    <row r="27" spans="1:5" ht="18.75" customHeight="1">
      <c r="A27" s="50">
        <v>302</v>
      </c>
      <c r="B27" s="50">
        <v>12</v>
      </c>
      <c r="C27" s="51" t="s">
        <v>135</v>
      </c>
      <c r="D27" s="51"/>
      <c r="E27" s="51"/>
    </row>
    <row r="28" spans="1:5" ht="18.75" customHeight="1">
      <c r="A28" s="50">
        <v>302</v>
      </c>
      <c r="B28" s="50">
        <v>13</v>
      </c>
      <c r="C28" s="51" t="s">
        <v>136</v>
      </c>
      <c r="D28" s="51"/>
      <c r="E28" s="51"/>
    </row>
    <row r="29" spans="1:5" ht="18.75" customHeight="1">
      <c r="A29" s="50">
        <v>302</v>
      </c>
      <c r="B29" s="50">
        <v>14</v>
      </c>
      <c r="C29" s="51" t="s">
        <v>137</v>
      </c>
      <c r="D29" s="53"/>
      <c r="E29" s="53"/>
    </row>
    <row r="30" spans="1:5" ht="18.75" customHeight="1">
      <c r="A30" s="50">
        <v>302</v>
      </c>
      <c r="B30" s="50">
        <v>15</v>
      </c>
      <c r="C30" s="51" t="s">
        <v>138</v>
      </c>
      <c r="D30" s="53"/>
      <c r="E30" s="53"/>
    </row>
    <row r="31" spans="1:5" ht="18.75" customHeight="1">
      <c r="A31" s="50">
        <v>302</v>
      </c>
      <c r="B31" s="50">
        <v>16</v>
      </c>
      <c r="C31" s="51" t="s">
        <v>139</v>
      </c>
      <c r="D31" s="53">
        <v>1</v>
      </c>
      <c r="E31" s="53">
        <v>1</v>
      </c>
    </row>
    <row r="32" spans="1:5" ht="18.75" customHeight="1">
      <c r="A32" s="50">
        <v>302</v>
      </c>
      <c r="B32" s="50">
        <v>17</v>
      </c>
      <c r="C32" s="51" t="s">
        <v>140</v>
      </c>
      <c r="D32" s="53">
        <v>2</v>
      </c>
      <c r="E32" s="53">
        <v>2</v>
      </c>
    </row>
    <row r="33" spans="1:5" ht="18.75" customHeight="1">
      <c r="A33" s="50">
        <v>302</v>
      </c>
      <c r="B33" s="50">
        <v>26</v>
      </c>
      <c r="C33" s="51" t="s">
        <v>141</v>
      </c>
      <c r="D33" s="53"/>
      <c r="E33" s="53"/>
    </row>
    <row r="34" spans="1:5" ht="18.75" customHeight="1">
      <c r="A34" s="50">
        <v>302</v>
      </c>
      <c r="B34" s="50">
        <v>28</v>
      </c>
      <c r="C34" s="51" t="s">
        <v>142</v>
      </c>
      <c r="D34" s="53">
        <v>16</v>
      </c>
      <c r="E34" s="53">
        <v>16</v>
      </c>
    </row>
    <row r="35" spans="1:5" ht="18.75" customHeight="1">
      <c r="A35" s="50">
        <v>302</v>
      </c>
      <c r="B35" s="50">
        <v>29</v>
      </c>
      <c r="C35" s="51" t="s">
        <v>143</v>
      </c>
      <c r="D35" s="54"/>
      <c r="E35" s="54"/>
    </row>
    <row r="36" spans="1:5" ht="18.75" customHeight="1">
      <c r="A36" s="50">
        <v>302</v>
      </c>
      <c r="B36" s="50">
        <v>31</v>
      </c>
      <c r="C36" s="51" t="s">
        <v>144</v>
      </c>
      <c r="D36" s="55"/>
      <c r="E36" s="55"/>
    </row>
    <row r="37" spans="1:5" ht="18.75" customHeight="1">
      <c r="A37" s="50" t="s">
        <v>145</v>
      </c>
      <c r="B37" s="50"/>
      <c r="C37" s="51" t="s">
        <v>146</v>
      </c>
      <c r="D37" s="55">
        <v>3</v>
      </c>
      <c r="E37" s="55">
        <v>3</v>
      </c>
    </row>
    <row r="38" spans="1:5" ht="18.75" customHeight="1">
      <c r="A38" s="50">
        <v>302</v>
      </c>
      <c r="B38" s="50">
        <v>39</v>
      </c>
      <c r="C38" s="51" t="s">
        <v>147</v>
      </c>
      <c r="D38" s="54"/>
      <c r="E38" s="54"/>
    </row>
    <row r="39" spans="1:5" ht="18.75" customHeight="1">
      <c r="A39" s="50">
        <v>302</v>
      </c>
      <c r="B39" s="50">
        <v>99</v>
      </c>
      <c r="C39" s="51" t="s">
        <v>148</v>
      </c>
      <c r="D39" s="54"/>
      <c r="E39" s="54"/>
    </row>
    <row r="40" spans="1:5" ht="18.75" customHeight="1">
      <c r="A40" s="50">
        <v>303</v>
      </c>
      <c r="B40" s="50"/>
      <c r="C40" s="51" t="s">
        <v>76</v>
      </c>
      <c r="D40" s="55">
        <v>135.48</v>
      </c>
      <c r="E40" s="55">
        <v>135.48</v>
      </c>
    </row>
    <row r="41" spans="1:5" ht="18.75" customHeight="1">
      <c r="A41" s="50">
        <v>303</v>
      </c>
      <c r="B41" s="50" t="s">
        <v>55</v>
      </c>
      <c r="C41" s="51" t="s">
        <v>149</v>
      </c>
      <c r="D41" s="54"/>
      <c r="E41" s="54"/>
    </row>
    <row r="42" spans="1:5" ht="18.75" customHeight="1">
      <c r="A42" s="50">
        <v>303</v>
      </c>
      <c r="B42" s="50" t="s">
        <v>58</v>
      </c>
      <c r="C42" s="51" t="s">
        <v>150</v>
      </c>
      <c r="D42" s="54"/>
      <c r="E42" s="54"/>
    </row>
    <row r="43" spans="1:5" ht="18.75" customHeight="1">
      <c r="A43" s="50">
        <v>303</v>
      </c>
      <c r="B43" s="50">
        <v>11</v>
      </c>
      <c r="C43" s="51" t="s">
        <v>151</v>
      </c>
      <c r="D43" s="51">
        <v>94.53</v>
      </c>
      <c r="E43" s="51">
        <v>94.53</v>
      </c>
    </row>
    <row r="44" spans="1:5" ht="18.75" customHeight="1">
      <c r="A44" s="50">
        <v>303</v>
      </c>
      <c r="B44" s="50">
        <v>14</v>
      </c>
      <c r="C44" s="51" t="s">
        <v>152</v>
      </c>
      <c r="D44" s="51"/>
      <c r="E44" s="51"/>
    </row>
    <row r="45" spans="1:5" ht="18.75" customHeight="1">
      <c r="A45" s="50">
        <v>303</v>
      </c>
      <c r="B45" s="50">
        <v>99</v>
      </c>
      <c r="C45" s="51" t="s">
        <v>153</v>
      </c>
      <c r="D45" s="54">
        <v>40.95</v>
      </c>
      <c r="E45" s="54">
        <v>40.95</v>
      </c>
    </row>
  </sheetData>
  <sheetProtection/>
  <mergeCells count="5">
    <mergeCell ref="A2:E2"/>
    <mergeCell ref="A3:IV3"/>
    <mergeCell ref="A4:B4"/>
    <mergeCell ref="D4:E4"/>
    <mergeCell ref="C4:C5"/>
  </mergeCells>
  <printOptions horizontalCentered="1"/>
  <pageMargins left="0.31" right="0.31" top="0.55" bottom="0.2" header="0.31" footer="0.3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E8" sqref="E8"/>
    </sheetView>
  </sheetViews>
  <sheetFormatPr defaultColWidth="8.75390625" defaultRowHeight="14.25"/>
  <cols>
    <col min="1" max="1" width="35.75390625" style="36" customWidth="1"/>
    <col min="2" max="2" width="22.875" style="36" customWidth="1"/>
    <col min="3" max="3" width="20.875" style="36" customWidth="1"/>
    <col min="4" max="4" width="26.75390625" style="36" customWidth="1"/>
    <col min="5" max="5" width="27.00390625" style="36" customWidth="1"/>
    <col min="6" max="32" width="9.00390625" style="36" bestFit="1" customWidth="1"/>
    <col min="33" max="16384" width="8.75390625" style="36" customWidth="1"/>
  </cols>
  <sheetData>
    <row r="1" ht="14.25" customHeight="1">
      <c r="D1" s="37" t="s">
        <v>154</v>
      </c>
    </row>
    <row r="2" spans="1:5" s="34" customFormat="1" ht="45" customHeight="1">
      <c r="A2" s="321" t="s">
        <v>155</v>
      </c>
      <c r="B2" s="321"/>
      <c r="C2" s="321"/>
      <c r="D2" s="321"/>
      <c r="E2" s="38"/>
    </row>
    <row r="3" spans="1:4" ht="18.75" customHeight="1">
      <c r="A3" s="39" t="s">
        <v>2</v>
      </c>
      <c r="B3" s="39"/>
      <c r="C3" s="39"/>
      <c r="D3" s="40" t="s">
        <v>3</v>
      </c>
    </row>
    <row r="4" spans="1:5" s="35" customFormat="1" ht="30" customHeight="1">
      <c r="A4" s="41" t="s">
        <v>156</v>
      </c>
      <c r="B4" s="42" t="s">
        <v>157</v>
      </c>
      <c r="C4" s="42" t="s">
        <v>158</v>
      </c>
      <c r="D4" s="42" t="s">
        <v>159</v>
      </c>
      <c r="E4" s="36"/>
    </row>
    <row r="5" spans="1:5" s="35" customFormat="1" ht="30" customHeight="1">
      <c r="A5" s="41" t="s">
        <v>45</v>
      </c>
      <c r="B5" s="41">
        <v>4.5</v>
      </c>
      <c r="C5" s="41">
        <v>2</v>
      </c>
      <c r="D5" s="43">
        <v>-0.5</v>
      </c>
      <c r="E5" s="36"/>
    </row>
    <row r="6" spans="1:5" s="35" customFormat="1" ht="30" customHeight="1">
      <c r="A6" s="44" t="s">
        <v>160</v>
      </c>
      <c r="B6" s="44"/>
      <c r="C6" s="44"/>
      <c r="D6" s="45"/>
      <c r="E6" s="36"/>
    </row>
    <row r="7" spans="1:5" s="35" customFormat="1" ht="30" customHeight="1">
      <c r="A7" s="44" t="s">
        <v>161</v>
      </c>
      <c r="B7" s="41">
        <v>4.5</v>
      </c>
      <c r="C7" s="41">
        <v>2</v>
      </c>
      <c r="D7" s="43">
        <f>(C7-B7)/5</f>
        <v>-0.5</v>
      </c>
      <c r="E7" s="36"/>
    </row>
    <row r="8" spans="1:5" s="35" customFormat="1" ht="30" customHeight="1">
      <c r="A8" s="44" t="s">
        <v>162</v>
      </c>
      <c r="B8" s="44"/>
      <c r="C8" s="44"/>
      <c r="D8" s="45"/>
      <c r="E8" s="36"/>
    </row>
    <row r="9" spans="1:5" s="35" customFormat="1" ht="30" customHeight="1">
      <c r="A9" s="44" t="s">
        <v>163</v>
      </c>
      <c r="B9" s="44"/>
      <c r="C9" s="44"/>
      <c r="D9" s="45"/>
      <c r="E9" s="36"/>
    </row>
    <row r="10" spans="1:5" s="35" customFormat="1" ht="30" customHeight="1">
      <c r="A10" s="44" t="s">
        <v>164</v>
      </c>
      <c r="B10" s="44"/>
      <c r="C10" s="44"/>
      <c r="D10" s="45"/>
      <c r="E10" s="36"/>
    </row>
    <row r="11" spans="1:5" s="35" customFormat="1" ht="85.5" customHeight="1">
      <c r="A11" s="322" t="s">
        <v>165</v>
      </c>
      <c r="B11" s="322"/>
      <c r="C11" s="322"/>
      <c r="D11" s="322"/>
      <c r="E11" s="36"/>
    </row>
    <row r="12" spans="1:5" s="35" customFormat="1" ht="15">
      <c r="A12" s="36"/>
      <c r="B12" s="36"/>
      <c r="C12" s="36"/>
      <c r="D12" s="36"/>
      <c r="E12" s="36"/>
    </row>
    <row r="13" spans="1:5" s="35" customFormat="1" ht="15">
      <c r="A13" s="36"/>
      <c r="B13" s="36"/>
      <c r="C13" s="36"/>
      <c r="D13" s="36"/>
      <c r="E13" s="36"/>
    </row>
    <row r="14" spans="1:5" s="35" customFormat="1" ht="15">
      <c r="A14" s="36"/>
      <c r="B14" s="36"/>
      <c r="C14" s="36"/>
      <c r="D14" s="36"/>
      <c r="E14" s="36"/>
    </row>
    <row r="15" spans="1:5" s="35" customFormat="1" ht="15">
      <c r="A15" s="36"/>
      <c r="B15" s="36"/>
      <c r="C15" s="36"/>
      <c r="D15" s="36"/>
      <c r="E15" s="36"/>
    </row>
    <row r="16" spans="1:5" s="35" customFormat="1" ht="15">
      <c r="A16" s="36"/>
      <c r="B16" s="36"/>
      <c r="C16" s="36"/>
      <c r="D16" s="36"/>
      <c r="E16" s="36"/>
    </row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  <row r="26" s="35" customFormat="1" ht="15"/>
    <row r="27" s="35" customFormat="1" ht="15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</sheetData>
  <sheetProtection formatCells="0" formatColumns="0" formatRows="0"/>
  <mergeCells count="2">
    <mergeCell ref="A2:D2"/>
    <mergeCell ref="A11:D11"/>
  </mergeCells>
  <printOptions horizontalCentered="1"/>
  <pageMargins left="0.35" right="0.16111111111111112" top="0.9798611111111111" bottom="0.9798611111111111" header="0.5118055555555555" footer="0.511805555555555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D3">
      <selection activeCell="E11" sqref="E11"/>
    </sheetView>
  </sheetViews>
  <sheetFormatPr defaultColWidth="7.25390625" defaultRowHeight="14.25"/>
  <cols>
    <col min="1" max="1" width="7.625" style="3" customWidth="1"/>
    <col min="2" max="3" width="7.00390625" style="3" customWidth="1"/>
    <col min="4" max="4" width="8.625" style="3" customWidth="1"/>
    <col min="5" max="5" width="17.875" style="3" customWidth="1"/>
    <col min="6" max="6" width="12.75390625" style="3" customWidth="1"/>
    <col min="7" max="7" width="13.625" style="3" customWidth="1"/>
    <col min="8" max="8" width="13.50390625" style="3" customWidth="1"/>
    <col min="9" max="9" width="12.625" style="3" customWidth="1"/>
    <col min="10" max="10" width="13.25390625" style="3" customWidth="1"/>
    <col min="11" max="11" width="15.25390625" style="3" customWidth="1"/>
    <col min="12" max="12" width="13.00390625" style="3" customWidth="1"/>
    <col min="13" max="13" width="14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166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323" t="s">
        <v>167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324" t="s">
        <v>168</v>
      </c>
      <c r="B3" s="325"/>
      <c r="C3" s="325"/>
      <c r="D3" s="325"/>
      <c r="E3" s="325"/>
      <c r="F3" s="9"/>
      <c r="G3" s="10"/>
      <c r="H3" s="10"/>
      <c r="I3" s="10"/>
      <c r="J3" s="10"/>
      <c r="K3" s="10"/>
      <c r="L3" s="10"/>
      <c r="M3" s="29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1" t="s">
        <v>42</v>
      </c>
      <c r="B4" s="12"/>
      <c r="C4" s="12"/>
      <c r="D4" s="326" t="s">
        <v>43</v>
      </c>
      <c r="E4" s="326" t="s">
        <v>44</v>
      </c>
      <c r="F4" s="326" t="s">
        <v>45</v>
      </c>
      <c r="G4" s="14" t="s">
        <v>72</v>
      </c>
      <c r="H4" s="14"/>
      <c r="I4" s="14"/>
      <c r="J4" s="30"/>
      <c r="K4" s="31" t="s">
        <v>73</v>
      </c>
      <c r="L4" s="14"/>
      <c r="M4" s="3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5" t="s">
        <v>47</v>
      </c>
      <c r="B5" s="16" t="s">
        <v>48</v>
      </c>
      <c r="C5" s="16" t="s">
        <v>49</v>
      </c>
      <c r="D5" s="326"/>
      <c r="E5" s="326"/>
      <c r="F5" s="326"/>
      <c r="G5" s="17" t="s">
        <v>17</v>
      </c>
      <c r="H5" s="13" t="s">
        <v>74</v>
      </c>
      <c r="I5" s="32" t="s">
        <v>75</v>
      </c>
      <c r="J5" s="13" t="s">
        <v>76</v>
      </c>
      <c r="K5" s="13" t="s">
        <v>17</v>
      </c>
      <c r="L5" s="13" t="s">
        <v>77</v>
      </c>
      <c r="M5" s="13" t="s">
        <v>78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5" t="s">
        <v>50</v>
      </c>
      <c r="B6" s="16" t="s">
        <v>50</v>
      </c>
      <c r="C6" s="16" t="s">
        <v>50</v>
      </c>
      <c r="D6" s="18" t="s">
        <v>50</v>
      </c>
      <c r="E6" s="13" t="s">
        <v>50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5"/>
      <c r="B7" s="16"/>
      <c r="C7" s="16"/>
      <c r="D7" s="19"/>
      <c r="E7" s="20" t="s">
        <v>9</v>
      </c>
      <c r="F7" s="18"/>
      <c r="G7" s="18"/>
      <c r="H7" s="18"/>
      <c r="I7" s="18"/>
      <c r="J7" s="18"/>
      <c r="K7" s="18"/>
      <c r="L7" s="18"/>
      <c r="M7" s="1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3"/>
      <c r="B8" s="21"/>
      <c r="C8" s="21"/>
      <c r="D8" s="19"/>
      <c r="E8" s="20"/>
      <c r="F8" s="22"/>
      <c r="G8" s="22"/>
      <c r="H8" s="22"/>
      <c r="I8" s="22"/>
      <c r="J8" s="22"/>
      <c r="K8" s="22"/>
      <c r="L8" s="22"/>
      <c r="M8" s="2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s="1" customFormat="1" ht="25.5" customHeight="1">
      <c r="A9" s="23"/>
      <c r="B9" s="23"/>
      <c r="C9" s="24"/>
      <c r="D9" s="23"/>
      <c r="E9" s="23"/>
      <c r="F9" s="23"/>
      <c r="G9" s="23"/>
      <c r="H9" s="23"/>
      <c r="I9" s="23"/>
      <c r="J9" s="23"/>
      <c r="K9" s="24"/>
      <c r="L9" s="23"/>
      <c r="M9" s="2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3"/>
      <c r="B10" s="23"/>
      <c r="C10" s="23"/>
      <c r="D10" s="23"/>
      <c r="E10" s="23"/>
      <c r="F10" s="23"/>
      <c r="G10" s="23"/>
      <c r="H10" s="24"/>
      <c r="I10" s="24"/>
      <c r="J10" s="24"/>
      <c r="K10" s="24"/>
      <c r="L10" s="24"/>
      <c r="M10" s="2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4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4"/>
      <c r="B12" s="24"/>
      <c r="C12" s="24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4"/>
      <c r="B13" s="24"/>
      <c r="C13" s="24"/>
      <c r="D13" s="24"/>
      <c r="E13" s="23"/>
      <c r="F13" s="24"/>
      <c r="G13" s="23"/>
      <c r="H13" s="23"/>
      <c r="I13" s="24"/>
      <c r="J13" s="24"/>
      <c r="K13" s="24"/>
      <c r="L13" s="24"/>
      <c r="M13" s="2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4"/>
      <c r="B14" s="24"/>
      <c r="C14" s="24"/>
      <c r="D14" s="24"/>
      <c r="E14" s="24"/>
      <c r="F14" s="24"/>
      <c r="G14" s="24"/>
      <c r="H14" s="23"/>
      <c r="I14" s="24"/>
      <c r="J14" s="24"/>
      <c r="K14" s="24"/>
      <c r="L14" s="24"/>
      <c r="M14" s="2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20069444444444445" right="0.20069444444444445" top="0.9798611111111111" bottom="0.38958333333333334" header="0" footer="0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2017-06-01T03:12:25Z</cp:lastPrinted>
  <dcterms:created xsi:type="dcterms:W3CDTF">2016-12-14T09:11:44Z</dcterms:created>
  <dcterms:modified xsi:type="dcterms:W3CDTF">2021-06-16T09:47:41Z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66974</vt:r8>
  </property>
  <property fmtid="{D5CDD505-2E9C-101B-9397-08002B2CF9AE}" pid="3" name="KSOProductBuildVer">
    <vt:lpwstr>2052-11.1.0.10495</vt:lpwstr>
  </property>
  <property fmtid="{D5CDD505-2E9C-101B-9397-08002B2CF9AE}" pid="4" name="KSORubyTemplateID">
    <vt:lpwstr>14</vt:lpwstr>
  </property>
  <property fmtid="{D5CDD505-2E9C-101B-9397-08002B2CF9AE}" pid="5" name="ICV">
    <vt:lpwstr>A6A80E66610A42179B68A8C906612F5C</vt:lpwstr>
  </property>
</Properties>
</file>