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20730" windowHeight="9465" tabRatio="989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  <sheet name="11整体绩效目标表" sheetId="12" r:id="rId11"/>
    <sheet name="12预算项目支出绩效目标表" sheetId="11" r:id="rId12"/>
  </sheets>
  <externalReferences>
    <externalReference r:id="rId13"/>
    <externalReference r:id="rId14"/>
  </externalReferences>
  <definedNames>
    <definedName name="\aa">#REF!</definedName>
    <definedName name="\d">#REF!</definedName>
    <definedName name="\P">#REF!</definedName>
    <definedName name="\x">#REF!</definedName>
    <definedName name="\z">#N/A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_xlnm.Database" hidden="1">#REF!</definedName>
    <definedName name="dddddd">#REF!</definedName>
    <definedName name="ffffff">#REF!</definedName>
    <definedName name="ggggg">#REF!</definedName>
    <definedName name="gxxe2003">[1]P1012001!$A$6:$E$117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_xlnm.Print_Area" localSheetId="9">'10机关运行经费'!$A$1:C5</definedName>
    <definedName name="_xlnm.Print_Area" localSheetId="3">'4财政拨款收支总体情况表'!$A$1:M35</definedName>
    <definedName name="_xlnm.Print_Area" localSheetId="6">'7一般公共预算“三公”经费支出情况表'!$A$1:B11</definedName>
    <definedName name="_xlnm.Print_Area" localSheetId="7">'8政府性基金预算支出情况表'!$A$1:K7</definedName>
    <definedName name="_xlnm.Print_Area" localSheetId="8">'9国有资本经营预算收支表'!$A$1:D14</definedName>
    <definedName name="_xlnm.Print_Area" hidden="1">#N/A</definedName>
    <definedName name="_xlnm.Print_Titles" localSheetId="9">'10机关运行经费'!$1:3</definedName>
    <definedName name="_xlnm.Print_Titles" localSheetId="0">'1部门收支总体情况表'!$1:$6</definedName>
    <definedName name="_xlnm.Print_Titles" localSheetId="1">'2部门收入总体情况表'!$1:$7</definedName>
    <definedName name="_xlnm.Print_Titles" localSheetId="2">'3部门支出总体情况表'!$1:6</definedName>
    <definedName name="_xlnm.Print_Titles" localSheetId="3">'4财政拨款收支总体情况表'!$1:6</definedName>
    <definedName name="_xlnm.Print_Titles" localSheetId="4">'5一般公共预算支出情况表'!$1:6</definedName>
    <definedName name="_xlnm.Print_Titles" localSheetId="5">'6一般公共预算基本支出情况表'!$1:$6</definedName>
    <definedName name="_xlnm.Print_Titles" localSheetId="6">'7一般公共预算“三公”经费支出情况表'!$1:3</definedName>
    <definedName name="_xlnm.Print_Titles" localSheetId="7">'8政府性基金预算支出情况表'!$1:6</definedName>
    <definedName name="_xlnm.Print_Titles" hidden="1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45621"/>
</workbook>
</file>

<file path=xl/calcChain.xml><?xml version="1.0" encoding="utf-8"?>
<calcChain xmlns="http://schemas.openxmlformats.org/spreadsheetml/2006/main">
  <c r="F12" i="12" l="1"/>
  <c r="G12" i="12"/>
  <c r="G35" i="6" l="1"/>
  <c r="G34" i="6"/>
  <c r="G33" i="6"/>
  <c r="G32" i="6"/>
  <c r="H31" i="6"/>
  <c r="G31" i="6" s="1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H16" i="6"/>
  <c r="G16" i="6"/>
  <c r="G15" i="6"/>
  <c r="G14" i="6"/>
  <c r="G13" i="6"/>
  <c r="G12" i="6"/>
  <c r="G11" i="6"/>
  <c r="G10" i="6"/>
  <c r="G9" i="6"/>
  <c r="G8" i="6" s="1"/>
  <c r="H8" i="6"/>
  <c r="H7" i="6" s="1"/>
  <c r="G7" i="6" s="1"/>
  <c r="F7" i="2"/>
  <c r="G7" i="2" s="1"/>
  <c r="H7" i="2" s="1"/>
  <c r="I7" i="2" s="1"/>
  <c r="J7" i="2" s="1"/>
  <c r="K7" i="2" s="1"/>
  <c r="L7" i="2" s="1"/>
  <c r="M7" i="2" s="1"/>
  <c r="N7" i="2" s="1"/>
  <c r="O7" i="2" s="1"/>
  <c r="P7" i="2" s="1"/>
  <c r="Q7" i="2" s="1"/>
  <c r="R7" i="2" s="1"/>
  <c r="S7" i="2" s="1"/>
  <c r="T7" i="2" s="1"/>
  <c r="U7" i="2" s="1"/>
  <c r="V7" i="2" s="1"/>
</calcChain>
</file>

<file path=xl/sharedStrings.xml><?xml version="1.0" encoding="utf-8"?>
<sst xmlns="http://schemas.openxmlformats.org/spreadsheetml/2006/main" count="494" uniqueCount="278">
  <si>
    <t>2020年收支总体情况表</t>
  </si>
  <si>
    <t>单位名称:洛阳伊滨区诸葛镇中心学校</t>
  </si>
  <si>
    <t>单位：万元</t>
  </si>
  <si>
    <t>收   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</si>
  <si>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</si>
  <si>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</si>
  <si>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</si>
  <si>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</si>
  <si>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</si>
  <si>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</si>
  <si>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</si>
  <si>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</si>
  <si>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</si>
  <si>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</si>
  <si>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</si>
  <si>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</si>
  <si>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</si>
  <si>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</si>
  <si>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</si>
  <si>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</si>
  <si>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</si>
  <si>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</si>
  <si>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</si>
  <si>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</si>
  <si>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</si>
  <si>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</si>
  <si>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  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</si>
  <si>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</si>
  <si>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</si>
  <si>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</si>
  <si>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</si>
  <si>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</si>
  <si>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</si>
  <si>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</si>
  <si>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</si>
  <si>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</si>
  <si>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 xml:space="preserve">  一般公共预算结转结余</t>
  </si>
  <si>
    <t xml:space="preserve">      政府性基金结转结余</t>
  </si>
  <si>
    <t xml:space="preserve">      国有资本经营预算结转结余</t>
  </si>
  <si>
    <t>收入总计</t>
  </si>
  <si>
    <t>支出总计</t>
  </si>
  <si>
    <t>2020年部门收入总体情况表</t>
  </si>
  <si>
    <t>单位名称：洛阳伊滨区诸葛镇中心学校</t>
  </si>
  <si>
    <t>科目代码</t>
  </si>
  <si>
    <t>科目名称</t>
  </si>
  <si>
    <t>总计</t>
  </si>
  <si>
    <t>一般公共预算支出</t>
  </si>
  <si>
    <t>政府性基金支出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</si>
  <si>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</si>
  <si>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</si>
  <si>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</si>
  <si>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</si>
  <si>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</si>
  <si>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</si>
  <si>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当年收入安排支出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</si>
  <si>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</si>
  <si>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</si>
  <si>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</si>
  <si>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</si>
  <si>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</si>
  <si>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</si>
  <si>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</si>
  <si>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</si>
  <si>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</si>
  <si>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</si>
  <si>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</si>
  <si>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</si>
  <si>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</si>
  <si>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</si>
  <si>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205</t>
  </si>
  <si>
    <t>02</t>
  </si>
  <si>
    <t>小学教育</t>
  </si>
  <si>
    <t>03</t>
  </si>
  <si>
    <t>初中教育</t>
  </si>
  <si>
    <t>2020年部门支出总体情况表</t>
  </si>
  <si>
    <t>科目编码</t>
  </si>
  <si>
    <t>2020年</t>
  </si>
  <si>
    <t>基本支出</t>
  </si>
  <si>
    <t>项目支出</t>
  </si>
  <si>
    <t>人员支出</t>
  </si>
  <si>
    <t>公用支出</t>
  </si>
  <si>
    <t>部门支出</t>
  </si>
  <si>
    <t>专项支出</t>
  </si>
  <si>
    <t>2020年财政拨款收支总体情况表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</si>
  <si>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</si>
  <si>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</si>
  <si>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</si>
  <si>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</si>
  <si>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</si>
  <si>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</si>
  <si>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</si>
  <si>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</si>
  <si>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</si>
  <si>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</si>
  <si>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</si>
  <si>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</si>
  <si>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</si>
  <si>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</si>
  <si>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</si>
  <si>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</si>
  <si>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</si>
  <si>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</si>
  <si>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</si>
  <si>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</si>
  <si>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</si>
  <si>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</si>
  <si>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</si>
  <si>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</si>
  <si>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</si>
  <si>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</si>
  <si>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</si>
  <si>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</si>
  <si>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</si>
  <si>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</si>
  <si>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</si>
  <si>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</si>
  <si>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</si>
  <si>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</si>
  <si>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</si>
  <si>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</si>
  <si>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</si>
  <si>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 xml:space="preserve">  收  入  合  计</t>
  </si>
  <si>
    <t>支出合计</t>
  </si>
  <si>
    <t>2020年部门一般公共预算支出情况表</t>
  </si>
  <si>
    <t>单位名称</t>
  </si>
  <si>
    <t>人员经费支出</t>
  </si>
  <si>
    <t>公用经费支出</t>
  </si>
  <si>
    <t>2020年一般公共预算基本支出情况表</t>
  </si>
  <si>
    <t>部门预算经济分类</t>
  </si>
  <si>
    <t>政府预算经济分类</t>
  </si>
  <si>
    <t>上年一般公共预算结转</t>
  </si>
  <si>
    <t>工资福利支出</t>
  </si>
  <si>
    <t>01</t>
  </si>
  <si>
    <t xml:space="preserve">  基本工资</t>
  </si>
  <si>
    <t xml:space="preserve">  津贴补贴</t>
  </si>
  <si>
    <t xml:space="preserve">  奖金</t>
  </si>
  <si>
    <t>07</t>
  </si>
  <si>
    <t xml:space="preserve">  绩效工资</t>
  </si>
  <si>
    <t>08</t>
  </si>
  <si>
    <t xml:space="preserve">  机关事业单位基本养老保险缴费</t>
  </si>
  <si>
    <t>职工基本医疗保险缴费</t>
  </si>
  <si>
    <t xml:space="preserve">  其他社会保障缴费</t>
  </si>
  <si>
    <t>商品和服务支出</t>
  </si>
  <si>
    <t>办公费</t>
  </si>
  <si>
    <t>印刷费</t>
  </si>
  <si>
    <t>05</t>
  </si>
  <si>
    <t>水费</t>
  </si>
  <si>
    <t>06</t>
  </si>
  <si>
    <t>电费</t>
  </si>
  <si>
    <t>邮电费</t>
  </si>
  <si>
    <t>取暖费</t>
  </si>
  <si>
    <t>09</t>
  </si>
  <si>
    <t>物业管理费</t>
  </si>
  <si>
    <t>差旅费</t>
  </si>
  <si>
    <t>维修(护)费</t>
  </si>
  <si>
    <t>会议费</t>
  </si>
  <si>
    <t>培训费</t>
  </si>
  <si>
    <t>劳务费</t>
  </si>
  <si>
    <t>工会经费</t>
  </si>
  <si>
    <t>其他商品和服务支出</t>
  </si>
  <si>
    <t>99</t>
  </si>
  <si>
    <t>对个人和家庭的补助</t>
  </si>
  <si>
    <t xml:space="preserve">  退休费</t>
  </si>
  <si>
    <t xml:space="preserve">  离退休费</t>
  </si>
  <si>
    <t xml:space="preserve">  住房公积金</t>
  </si>
  <si>
    <t xml:space="preserve">  采暖补贴</t>
  </si>
  <si>
    <t xml:space="preserve">  其他对个人和家庭的补助支出</t>
  </si>
  <si>
    <t>2020年一般公共预算“三公”经费支出情况表</t>
  </si>
  <si>
    <t>项      目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</si>
  <si>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</si>
  <si>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</si>
  <si>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</si>
  <si>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</si>
  <si>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</si>
  <si>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</si>
  <si>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</si>
  <si>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</si>
  <si>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2020年部门政府性基金支出情况表</t>
  </si>
  <si>
    <t>2020年国有资本经营预算收支情况表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</si>
  <si>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</si>
  <si>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</si>
  <si>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</si>
  <si>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</si>
  <si>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</si>
  <si>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</si>
  <si>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</si>
  <si>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</si>
  <si>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</si>
  <si>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</si>
  <si>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</si>
  <si>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</si>
  <si>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</si>
  <si>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</si>
  <si>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</si>
  <si>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</si>
  <si>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</si>
  <si>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</si>
  <si>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</si>
  <si>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2020年机关运行经费</t>
  </si>
  <si>
    <t>机关运行经费支出</t>
  </si>
  <si>
    <t>*</t>
  </si>
  <si>
    <t>2020年预算项目支出绩效目标表</t>
  </si>
  <si>
    <t xml:space="preserve">单位名称：洛阳伊滨区诸葛镇中心学校 </t>
  </si>
  <si>
    <t>项目名称</t>
  </si>
  <si>
    <t>主管部门</t>
  </si>
  <si>
    <t>实施单位</t>
  </si>
  <si>
    <t>项目概况</t>
  </si>
  <si>
    <t>项目类别</t>
  </si>
  <si>
    <t>项目属性</t>
  </si>
  <si>
    <t>项目周期</t>
  </si>
  <si>
    <t>项目负责人</t>
  </si>
  <si>
    <t>资金来源</t>
  </si>
  <si>
    <t>其中：本级财政资金</t>
  </si>
  <si>
    <t>上级补助</t>
  </si>
  <si>
    <t>本级财政资金             分年项目预算</t>
  </si>
  <si>
    <t>2021年</t>
  </si>
  <si>
    <t>2022年</t>
  </si>
  <si>
    <t>项目基本概况</t>
  </si>
  <si>
    <t>政策依据</t>
  </si>
  <si>
    <t>项目支出绩效目标与指标</t>
  </si>
  <si>
    <t>绩效目标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</si>
  <si>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</si>
  <si>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</si>
  <si>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</si>
  <si>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</si>
  <si>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</si>
  <si>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</si>
  <si>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</si>
  <si>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质量指标</t>
  </si>
  <si>
    <t>时效指标</t>
  </si>
  <si>
    <t>成本指标</t>
  </si>
  <si>
    <t>效益指标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</si>
  <si>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</si>
  <si>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</si>
  <si>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</si>
  <si>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</si>
  <si>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</si>
  <si>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</si>
  <si>
    <t>0</t>
  </si>
  <si>
    <t>0</t>
    <phoneticPr fontId="7" type="noConversion"/>
  </si>
  <si>
    <t>无</t>
    <phoneticPr fontId="7" type="noConversion"/>
  </si>
  <si>
    <t>0</t>
    <phoneticPr fontId="7" type="noConversion"/>
  </si>
  <si>
    <t>表十一</t>
  </si>
  <si>
    <t>2020年部门（单位）整体绩效目标表</t>
  </si>
  <si>
    <t>部门（单位）名称</t>
  </si>
  <si>
    <t>年度
主要
任务</t>
  </si>
  <si>
    <t>任务名称</t>
  </si>
  <si>
    <t>主要内容</t>
  </si>
  <si>
    <t>预算金额</t>
  </si>
  <si>
    <t>总额</t>
  </si>
  <si>
    <t>本级财政资金</t>
  </si>
  <si>
    <t>任务1</t>
  </si>
  <si>
    <t>任务2</t>
  </si>
  <si>
    <t>任务3</t>
  </si>
  <si>
    <t>……</t>
  </si>
  <si>
    <t>金额合计</t>
  </si>
  <si>
    <t>年度
总体
目标</t>
  </si>
  <si>
    <t>年
度
绩
效
指
标</t>
  </si>
  <si>
    <t>完成</t>
  </si>
  <si>
    <t>满意度
指标</t>
  </si>
  <si>
    <t>服务对象
满意度指标</t>
  </si>
  <si>
    <t>单位名称：洛阳伊滨区诸葛镇中心学校</t>
    <phoneticPr fontId="7" type="noConversion"/>
  </si>
  <si>
    <t>洛阳伊滨区诸葛镇中心学校</t>
    <phoneticPr fontId="7" type="noConversion"/>
  </si>
  <si>
    <t>基本支出类</t>
  </si>
  <si>
    <t xml:space="preserve">    贯彻实施国家教育工作方针、政策，执行教育法律法规；管理全镇的学前教育、基础教育；负责教职工的队伍建设，指导学校实施内部人事与分配制度改革；统筹管理教育经费；负责学校建设、安全、信访稳定；负责镇内教科研工作，推进教育系统信息化建设；负责督导评估学校教育教学质量，指导学校品德、体育、卫生与艺术教育工作；协助区教育中心做好教育系统的组织、宣传、纪检、监察、创建、综合治理等工作。</t>
    <phoneticPr fontId="7" type="noConversion"/>
  </si>
  <si>
    <t>重点工作任务完成</t>
  </si>
  <si>
    <t>履职目标实现</t>
  </si>
  <si>
    <t>履职效益</t>
  </si>
  <si>
    <t>保障学生正常学习、生活秩序</t>
  </si>
  <si>
    <t>立德树人，培养德智体全面发展的合格学生</t>
  </si>
  <si>
    <t>完成各项资金支出进度要求，保障离退休教师等工资按时发放。</t>
  </si>
  <si>
    <t>提升教职工业务水平</t>
  </si>
  <si>
    <t>学生满意度</t>
  </si>
  <si>
    <t>≥95%</t>
  </si>
  <si>
    <t>家长满意度</t>
  </si>
  <si>
    <t>教师满意度</t>
  </si>
  <si>
    <t xml:space="preserve">  我单位无“三公经费”支出</t>
  </si>
  <si>
    <t>我单位无绩效项目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</si>
</sst>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_);[Red]\(#,##0\)"/>
    <numFmt numFmtId="177" formatCode="* #,##0.00;* \-#,##0.00;* &quot;&quot;??;@"/>
    <numFmt numFmtId="178" formatCode="0000"/>
    <numFmt numFmtId="179" formatCode="#,##0.0_);[Red]\(#,##0.0\)"/>
    <numFmt numFmtId="180" formatCode="#,##0.00_ "/>
    <numFmt numFmtId="181" formatCode="#,##0.0000"/>
    <numFmt numFmtId="182" formatCode="00"/>
    <numFmt numFmtId="183" formatCode="#,##0.0"/>
    <numFmt numFmtId="184" formatCode="#,##0.00_);[Red]\(#,##0.00\)"/>
    <numFmt numFmtId="185" formatCode="0.00_);[Red]\(0.00\)"/>
  </numFmts>
  <fonts count="20">
    <font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22"/>
      <name val="方正小标宋简体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20"/>
      <name val="宋体"/>
      <family val="3"/>
      <charset val="134"/>
    </font>
    <font>
      <b/>
      <sz val="20"/>
      <name val="宋体"/>
      <family val="3"/>
      <charset val="134"/>
    </font>
    <font>
      <sz val="20"/>
      <color indexed="8"/>
      <name val="黑体"/>
      <family val="3"/>
      <charset val="134"/>
    </font>
    <font>
      <sz val="10"/>
      <color rgb="FFFF0000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宋体"/>
      <family val="3"/>
      <charset val="134"/>
    </font>
    <font>
      <sz val="12"/>
      <name val="黑体"/>
      <family val="3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80">
    <xf numFmtId="0" fontId="0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3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7" fillId="0" borderId="0"/>
  </cellStyleXfs>
  <cellXfs count="34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80" fontId="5" fillId="0" borderId="2" xfId="0" applyNumberFormat="1" applyFont="1" applyFill="1" applyBorder="1" applyAlignment="1">
      <alignment horizontal="center" vertical="center" wrapText="1"/>
    </xf>
    <xf numFmtId="0" fontId="6" fillId="0" borderId="0" xfId="62" applyFont="1" applyFill="1" applyAlignment="1">
      <alignment vertical="center"/>
    </xf>
    <xf numFmtId="0" fontId="0" fillId="0" borderId="0" xfId="62" applyFont="1" applyFill="1" applyAlignment="1">
      <alignment vertical="center"/>
    </xf>
    <xf numFmtId="0" fontId="18" fillId="0" borderId="0" xfId="62" applyFill="1" applyAlignment="1">
      <alignment vertical="center"/>
    </xf>
    <xf numFmtId="0" fontId="5" fillId="0" borderId="0" xfId="62" applyFont="1" applyFill="1" applyAlignment="1">
      <alignment vertical="center"/>
    </xf>
    <xf numFmtId="0" fontId="5" fillId="0" borderId="0" xfId="62" applyFont="1" applyFill="1" applyAlignment="1">
      <alignment horizontal="right" vertical="center"/>
    </xf>
    <xf numFmtId="0" fontId="6" fillId="0" borderId="2" xfId="62" applyFont="1" applyFill="1" applyBorder="1" applyAlignment="1">
      <alignment horizontal="center" vertical="center" wrapText="1"/>
    </xf>
    <xf numFmtId="0" fontId="6" fillId="0" borderId="2" xfId="63" applyFont="1" applyFill="1" applyBorder="1" applyAlignment="1">
      <alignment horizontal="center" vertical="center" wrapText="1"/>
    </xf>
    <xf numFmtId="0" fontId="0" fillId="0" borderId="2" xfId="63" applyFont="1" applyFill="1" applyBorder="1" applyAlignment="1">
      <alignment vertical="center" wrapText="1"/>
    </xf>
    <xf numFmtId="176" fontId="18" fillId="0" borderId="2" xfId="62" applyNumberFormat="1" applyFill="1" applyBorder="1" applyAlignment="1">
      <alignment vertical="center" wrapText="1"/>
    </xf>
    <xf numFmtId="0" fontId="0" fillId="0" borderId="2" xfId="56" applyFont="1" applyFill="1" applyBorder="1" applyAlignment="1">
      <alignment vertical="center"/>
    </xf>
    <xf numFmtId="181" fontId="18" fillId="0" borderId="2" xfId="62" applyNumberFormat="1" applyFill="1" applyBorder="1" applyAlignment="1">
      <alignment vertical="center" wrapText="1"/>
    </xf>
    <xf numFmtId="0" fontId="6" fillId="0" borderId="2" xfId="63" applyFont="1" applyFill="1" applyBorder="1" applyAlignment="1">
      <alignment horizontal="center" vertical="center"/>
    </xf>
    <xf numFmtId="176" fontId="6" fillId="0" borderId="2" xfId="62" applyNumberFormat="1" applyFont="1" applyFill="1" applyBorder="1" applyAlignment="1">
      <alignment vertical="center" wrapText="1"/>
    </xf>
    <xf numFmtId="0" fontId="6" fillId="0" borderId="2" xfId="62" applyFont="1" applyFill="1" applyBorder="1" applyAlignment="1">
      <alignment horizontal="center" vertical="center"/>
    </xf>
    <xf numFmtId="0" fontId="0" fillId="0" borderId="2" xfId="63" applyFont="1" applyFill="1" applyBorder="1" applyAlignment="1">
      <alignment horizontal="left" vertical="center"/>
    </xf>
    <xf numFmtId="176" fontId="0" fillId="0" borderId="2" xfId="62" applyNumberFormat="1" applyFont="1" applyFill="1" applyBorder="1" applyAlignment="1">
      <alignment vertical="center" wrapText="1"/>
    </xf>
    <xf numFmtId="0" fontId="0" fillId="0" borderId="2" xfId="62" applyFont="1" applyFill="1" applyBorder="1" applyAlignment="1">
      <alignment vertical="center"/>
    </xf>
    <xf numFmtId="0" fontId="18" fillId="0" borderId="2" xfId="62" applyFill="1" applyBorder="1" applyAlignment="1">
      <alignment vertical="center"/>
    </xf>
    <xf numFmtId="176" fontId="18" fillId="0" borderId="0" xfId="62" applyNumberFormat="1" applyFill="1" applyAlignment="1">
      <alignment vertical="center"/>
    </xf>
    <xf numFmtId="0" fontId="5" fillId="0" borderId="0" xfId="66" applyFont="1" applyFill="1">
      <alignment vertical="center"/>
    </xf>
    <xf numFmtId="0" fontId="0" fillId="0" borderId="0" xfId="66" applyFont="1" applyFill="1">
      <alignment vertical="center"/>
    </xf>
    <xf numFmtId="0" fontId="7" fillId="0" borderId="0" xfId="66" applyFill="1">
      <alignment vertical="center"/>
    </xf>
    <xf numFmtId="49" fontId="5" fillId="0" borderId="1" xfId="64" applyNumberFormat="1" applyFont="1" applyFill="1" applyBorder="1" applyAlignment="1" applyProtection="1">
      <alignment vertical="center"/>
    </xf>
    <xf numFmtId="179" fontId="5" fillId="0" borderId="0" xfId="14" applyNumberFormat="1" applyFont="1" applyFill="1" applyAlignment="1" applyProtection="1">
      <alignment vertical="center"/>
    </xf>
    <xf numFmtId="179" fontId="5" fillId="0" borderId="1" xfId="14" applyNumberFormat="1" applyFont="1" applyFill="1" applyBorder="1" applyAlignment="1" applyProtection="1">
      <alignment vertical="center"/>
    </xf>
    <xf numFmtId="0" fontId="5" fillId="0" borderId="2" xfId="14" applyNumberFormat="1" applyFont="1" applyFill="1" applyBorder="1" applyAlignment="1" applyProtection="1">
      <alignment horizontal="center" vertical="center" wrapText="1"/>
    </xf>
    <xf numFmtId="0" fontId="5" fillId="0" borderId="2" xfId="14" applyNumberFormat="1" applyFont="1" applyFill="1" applyBorder="1" applyAlignment="1" applyProtection="1">
      <alignment horizontal="center" vertical="center"/>
    </xf>
    <xf numFmtId="178" fontId="5" fillId="0" borderId="2" xfId="14" applyNumberFormat="1" applyFont="1" applyFill="1" applyBorder="1" applyAlignment="1" applyProtection="1">
      <alignment horizontal="center" vertical="center"/>
    </xf>
    <xf numFmtId="0" fontId="5" fillId="0" borderId="2" xfId="14" applyFont="1" applyFill="1" applyBorder="1" applyAlignment="1">
      <alignment horizontal="center" vertical="center"/>
    </xf>
    <xf numFmtId="0" fontId="5" fillId="0" borderId="2" xfId="66" applyFont="1" applyFill="1" applyBorder="1" applyAlignment="1">
      <alignment horizontal="center" vertical="center"/>
    </xf>
    <xf numFmtId="49" fontId="5" fillId="0" borderId="2" xfId="66" applyNumberFormat="1" applyFont="1" applyFill="1" applyBorder="1" applyAlignment="1">
      <alignment horizontal="right" vertical="center"/>
    </xf>
    <xf numFmtId="49" fontId="5" fillId="0" borderId="2" xfId="14" applyNumberFormat="1" applyFont="1" applyFill="1" applyBorder="1" applyAlignment="1">
      <alignment horizontal="right" vertical="center"/>
    </xf>
    <xf numFmtId="49" fontId="5" fillId="0" borderId="2" xfId="14" applyNumberFormat="1" applyFont="1" applyFill="1" applyBorder="1" applyAlignment="1">
      <alignment horizontal="right" vertical="center" wrapText="1"/>
    </xf>
    <xf numFmtId="184" fontId="5" fillId="0" borderId="2" xfId="14" applyNumberFormat="1" applyFont="1" applyFill="1" applyBorder="1" applyAlignment="1">
      <alignment horizontal="right" vertical="center"/>
    </xf>
    <xf numFmtId="0" fontId="0" fillId="0" borderId="0" xfId="14" applyFont="1" applyFill="1" applyAlignment="1"/>
    <xf numFmtId="179" fontId="5" fillId="0" borderId="1" xfId="14" applyNumberFormat="1" applyFont="1" applyFill="1" applyBorder="1" applyAlignment="1" applyProtection="1">
      <alignment horizontal="right" vertical="center"/>
    </xf>
    <xf numFmtId="0" fontId="8" fillId="0" borderId="0" xfId="48" applyFont="1" applyFill="1">
      <alignment vertical="center"/>
    </xf>
    <xf numFmtId="0" fontId="0" fillId="0" borderId="0" xfId="48" applyFont="1" applyFill="1">
      <alignment vertical="center"/>
    </xf>
    <xf numFmtId="0" fontId="18" fillId="0" borderId="0" xfId="48" applyFill="1">
      <alignment vertical="center"/>
    </xf>
    <xf numFmtId="0" fontId="9" fillId="0" borderId="0" xfId="48" applyFont="1" applyFill="1" applyAlignment="1">
      <alignment vertical="center"/>
    </xf>
    <xf numFmtId="0" fontId="5" fillId="0" borderId="0" xfId="48" applyFont="1" applyFill="1" applyAlignment="1">
      <alignment horizontal="right" vertical="center"/>
    </xf>
    <xf numFmtId="0" fontId="6" fillId="0" borderId="2" xfId="48" applyFont="1" applyFill="1" applyBorder="1" applyAlignment="1">
      <alignment horizontal="center" vertical="center"/>
    </xf>
    <xf numFmtId="0" fontId="6" fillId="0" borderId="2" xfId="48" applyFont="1" applyFill="1" applyBorder="1" applyAlignment="1">
      <alignment horizontal="center" vertical="center" wrapText="1"/>
    </xf>
    <xf numFmtId="0" fontId="0" fillId="0" borderId="2" xfId="48" applyFont="1" applyFill="1" applyBorder="1" applyAlignment="1">
      <alignment horizontal="center" vertical="center"/>
    </xf>
    <xf numFmtId="0" fontId="0" fillId="0" borderId="2" xfId="48" applyFont="1" applyFill="1" applyBorder="1">
      <alignment vertical="center"/>
    </xf>
    <xf numFmtId="0" fontId="10" fillId="0" borderId="0" xfId="69" applyFont="1" applyFill="1" applyBorder="1" applyAlignment="1">
      <alignment horizontal="center" vertical="center"/>
    </xf>
    <xf numFmtId="0" fontId="2" fillId="0" borderId="0" xfId="69" applyFont="1" applyFill="1" applyAlignment="1">
      <alignment vertical="center"/>
    </xf>
    <xf numFmtId="0" fontId="3" fillId="0" borderId="0" xfId="69" applyFill="1">
      <alignment vertical="center"/>
    </xf>
    <xf numFmtId="0" fontId="2" fillId="0" borderId="9" xfId="69" applyFont="1" applyFill="1" applyBorder="1" applyAlignment="1">
      <alignment horizontal="center" vertical="center" wrapText="1"/>
    </xf>
    <xf numFmtId="0" fontId="2" fillId="0" borderId="16" xfId="69" applyFont="1" applyFill="1" applyBorder="1" applyAlignment="1">
      <alignment horizontal="center" vertical="center" wrapText="1"/>
    </xf>
    <xf numFmtId="0" fontId="2" fillId="0" borderId="22" xfId="69" applyFont="1" applyFill="1" applyBorder="1" applyAlignment="1">
      <alignment horizontal="center" vertical="center" wrapText="1"/>
    </xf>
    <xf numFmtId="0" fontId="2" fillId="0" borderId="23" xfId="69" applyFont="1" applyFill="1" applyBorder="1" applyAlignment="1">
      <alignment horizontal="center" vertical="center" wrapText="1"/>
    </xf>
    <xf numFmtId="180" fontId="2" fillId="0" borderId="2" xfId="69" applyNumberFormat="1" applyFont="1" applyFill="1" applyBorder="1" applyAlignment="1">
      <alignment vertical="center" wrapText="1"/>
    </xf>
    <xf numFmtId="49" fontId="2" fillId="0" borderId="23" xfId="69" applyNumberFormat="1" applyFont="1" applyFill="1" applyBorder="1" applyAlignment="1">
      <alignment vertical="center" wrapText="1"/>
    </xf>
    <xf numFmtId="49" fontId="2" fillId="0" borderId="9" xfId="69" applyNumberFormat="1" applyFont="1" applyFill="1" applyBorder="1" applyAlignment="1">
      <alignment vertical="center" wrapText="1"/>
    </xf>
    <xf numFmtId="0" fontId="2" fillId="0" borderId="2" xfId="69" applyFont="1" applyFill="1" applyBorder="1" applyAlignment="1">
      <alignment vertical="center"/>
    </xf>
    <xf numFmtId="0" fontId="2" fillId="0" borderId="3" xfId="69" applyFont="1" applyFill="1" applyBorder="1" applyAlignment="1">
      <alignment vertical="center"/>
    </xf>
    <xf numFmtId="0" fontId="2" fillId="0" borderId="2" xfId="69" applyFont="1" applyFill="1" applyBorder="1" applyAlignment="1">
      <alignment horizontal="left" vertical="center"/>
    </xf>
    <xf numFmtId="180" fontId="2" fillId="0" borderId="2" xfId="69" applyNumberFormat="1" applyFont="1" applyFill="1" applyBorder="1" applyAlignment="1">
      <alignment vertical="center"/>
    </xf>
    <xf numFmtId="0" fontId="2" fillId="0" borderId="2" xfId="69" applyFont="1" applyFill="1" applyBorder="1" applyAlignment="1">
      <alignment vertical="center" wrapText="1"/>
    </xf>
    <xf numFmtId="0" fontId="11" fillId="0" borderId="2" xfId="69" applyFont="1" applyFill="1" applyBorder="1" applyAlignment="1">
      <alignment vertical="center"/>
    </xf>
    <xf numFmtId="0" fontId="12" fillId="0" borderId="0" xfId="69" applyFont="1" applyFill="1">
      <alignment vertical="center"/>
    </xf>
    <xf numFmtId="0" fontId="5" fillId="0" borderId="0" xfId="66" applyFont="1" applyFill="1" applyAlignment="1">
      <alignment vertical="center"/>
    </xf>
    <xf numFmtId="0" fontId="5" fillId="0" borderId="0" xfId="66" applyFont="1" applyFill="1" applyAlignment="1">
      <alignment horizontal="center" vertical="center"/>
    </xf>
    <xf numFmtId="49" fontId="5" fillId="0" borderId="2" xfId="66" applyNumberFormat="1" applyFont="1" applyFill="1" applyBorder="1" applyAlignment="1">
      <alignment horizontal="center" vertical="center"/>
    </xf>
    <xf numFmtId="49" fontId="5" fillId="0" borderId="2" xfId="14" applyNumberFormat="1" applyFont="1" applyFill="1" applyBorder="1" applyAlignment="1">
      <alignment horizontal="center" vertical="center"/>
    </xf>
    <xf numFmtId="49" fontId="5" fillId="0" borderId="2" xfId="14" applyNumberFormat="1" applyFont="1" applyFill="1" applyBorder="1" applyAlignment="1">
      <alignment horizontal="center" vertical="center" wrapText="1"/>
    </xf>
    <xf numFmtId="184" fontId="5" fillId="0" borderId="2" xfId="14" applyNumberFormat="1" applyFont="1" applyFill="1" applyBorder="1" applyAlignment="1">
      <alignment horizontal="center" vertical="center"/>
    </xf>
    <xf numFmtId="0" fontId="7" fillId="0" borderId="0" xfId="67" applyFill="1" applyAlignment="1">
      <alignment vertical="center"/>
    </xf>
    <xf numFmtId="0" fontId="0" fillId="0" borderId="0" xfId="67" applyFont="1" applyFill="1" applyAlignment="1"/>
    <xf numFmtId="0" fontId="5" fillId="0" borderId="0" xfId="67" applyFont="1" applyFill="1" applyAlignment="1"/>
    <xf numFmtId="0" fontId="7" fillId="0" borderId="0" xfId="67" applyFill="1" applyAlignment="1">
      <alignment wrapText="1"/>
    </xf>
    <xf numFmtId="0" fontId="7" fillId="0" borderId="0" xfId="67" applyFill="1" applyAlignment="1"/>
    <xf numFmtId="177" fontId="5" fillId="0" borderId="1" xfId="67" applyNumberFormat="1" applyFont="1" applyFill="1" applyBorder="1" applyAlignment="1" applyProtection="1">
      <alignment vertical="center"/>
    </xf>
    <xf numFmtId="177" fontId="5" fillId="0" borderId="0" xfId="67" applyNumberFormat="1" applyFont="1" applyFill="1" applyBorder="1" applyAlignment="1" applyProtection="1">
      <alignment vertical="center" wrapText="1"/>
    </xf>
    <xf numFmtId="177" fontId="9" fillId="0" borderId="0" xfId="67" applyNumberFormat="1" applyFont="1" applyFill="1" applyBorder="1" applyAlignment="1" applyProtection="1">
      <alignment vertical="center" wrapText="1"/>
    </xf>
    <xf numFmtId="177" fontId="5" fillId="0" borderId="2" xfId="67" applyNumberFormat="1" applyFont="1" applyFill="1" applyBorder="1" applyAlignment="1" applyProtection="1">
      <alignment horizontal="centerContinuous" vertical="center"/>
    </xf>
    <xf numFmtId="179" fontId="5" fillId="0" borderId="2" xfId="67" applyNumberFormat="1" applyFont="1" applyFill="1" applyBorder="1" applyAlignment="1" applyProtection="1">
      <alignment horizontal="centerContinuous" vertical="center"/>
    </xf>
    <xf numFmtId="179" fontId="5" fillId="0" borderId="2" xfId="67" applyNumberFormat="1" applyFont="1" applyFill="1" applyBorder="1" applyAlignment="1" applyProtection="1">
      <alignment horizontal="center" vertical="center" wrapText="1"/>
    </xf>
    <xf numFmtId="183" fontId="5" fillId="0" borderId="3" xfId="64" applyNumberFormat="1" applyFont="1" applyFill="1" applyBorder="1" applyAlignment="1">
      <alignment horizontal="left" vertical="center" wrapText="1"/>
    </xf>
    <xf numFmtId="184" fontId="5" fillId="0" borderId="6" xfId="64" applyNumberFormat="1" applyFont="1" applyFill="1" applyBorder="1" applyAlignment="1" applyProtection="1">
      <alignment horizontal="right" vertical="center" wrapText="1"/>
    </xf>
    <xf numFmtId="0" fontId="5" fillId="0" borderId="5" xfId="50" applyFont="1" applyFill="1" applyBorder="1" applyAlignment="1">
      <alignment vertical="center" wrapText="1"/>
    </xf>
    <xf numFmtId="184" fontId="5" fillId="0" borderId="2" xfId="67" applyNumberFormat="1" applyFont="1" applyFill="1" applyBorder="1" applyAlignment="1">
      <alignment horizontal="right" vertical="center" wrapText="1"/>
    </xf>
    <xf numFmtId="184" fontId="5" fillId="0" borderId="2" xfId="64" applyNumberFormat="1" applyFont="1" applyFill="1" applyBorder="1" applyAlignment="1" applyProtection="1">
      <alignment horizontal="right" vertical="center" wrapText="1"/>
    </xf>
    <xf numFmtId="0" fontId="5" fillId="0" borderId="2" xfId="50" applyFont="1" applyFill="1" applyBorder="1" applyAlignment="1">
      <alignment vertical="center" wrapText="1"/>
    </xf>
    <xf numFmtId="184" fontId="5" fillId="0" borderId="7" xfId="64" applyNumberFormat="1" applyFont="1" applyFill="1" applyBorder="1" applyAlignment="1" applyProtection="1">
      <alignment horizontal="right" vertical="center" wrapText="1"/>
    </xf>
    <xf numFmtId="184" fontId="5" fillId="0" borderId="8" xfId="64" applyNumberFormat="1" applyFont="1" applyFill="1" applyBorder="1" applyAlignment="1" applyProtection="1">
      <alignment horizontal="right" vertical="center" wrapText="1"/>
    </xf>
    <xf numFmtId="179" fontId="5" fillId="0" borderId="2" xfId="68" applyNumberFormat="1" applyFont="1" applyFill="1" applyBorder="1" applyAlignment="1">
      <alignment horizontal="right" vertical="center" wrapText="1"/>
    </xf>
    <xf numFmtId="0" fontId="5" fillId="0" borderId="3" xfId="68" applyFont="1" applyFill="1" applyBorder="1" applyAlignment="1">
      <alignment vertical="center" wrapText="1"/>
    </xf>
    <xf numFmtId="0" fontId="5" fillId="0" borderId="5" xfId="68" applyFont="1" applyFill="1" applyBorder="1" applyAlignment="1">
      <alignment vertical="center" wrapText="1"/>
    </xf>
    <xf numFmtId="179" fontId="5" fillId="0" borderId="2" xfId="67" applyNumberFormat="1" applyFont="1" applyFill="1" applyBorder="1" applyAlignment="1">
      <alignment horizontal="right" vertical="center" wrapText="1"/>
    </xf>
    <xf numFmtId="0" fontId="5" fillId="0" borderId="3" xfId="67" applyFont="1" applyFill="1" applyBorder="1" applyAlignment="1">
      <alignment horizontal="left" vertical="center" wrapText="1"/>
    </xf>
    <xf numFmtId="0" fontId="5" fillId="0" borderId="5" xfId="67" applyFont="1" applyFill="1" applyBorder="1" applyAlignment="1">
      <alignment horizontal="left" vertical="center" wrapText="1"/>
    </xf>
    <xf numFmtId="0" fontId="5" fillId="0" borderId="3" xfId="64" applyFont="1" applyFill="1" applyBorder="1" applyAlignment="1">
      <alignment horizontal="center" vertical="center" wrapText="1"/>
    </xf>
    <xf numFmtId="0" fontId="5" fillId="0" borderId="3" xfId="64" applyFont="1" applyFill="1" applyBorder="1" applyAlignment="1">
      <alignment vertical="center" wrapText="1"/>
    </xf>
    <xf numFmtId="180" fontId="5" fillId="0" borderId="8" xfId="64" applyNumberFormat="1" applyFont="1" applyFill="1" applyBorder="1" applyAlignment="1" applyProtection="1">
      <alignment horizontal="right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0" fillId="0" borderId="0" xfId="67" applyFont="1" applyFill="1" applyAlignment="1">
      <alignment wrapText="1"/>
    </xf>
    <xf numFmtId="0" fontId="18" fillId="0" borderId="0" xfId="68" applyFill="1">
      <alignment vertical="center"/>
    </xf>
    <xf numFmtId="0" fontId="18" fillId="0" borderId="0" xfId="68" applyFill="1" applyAlignment="1">
      <alignment vertical="center"/>
    </xf>
    <xf numFmtId="0" fontId="5" fillId="0" borderId="2" xfId="67" applyFont="1" applyFill="1" applyBorder="1" applyAlignment="1">
      <alignment horizontal="centerContinuous"/>
    </xf>
    <xf numFmtId="0" fontId="5" fillId="0" borderId="2" xfId="67" applyFont="1" applyFill="1" applyBorder="1" applyAlignment="1">
      <alignment horizontal="centerContinuous" vertical="center"/>
    </xf>
    <xf numFmtId="49" fontId="5" fillId="0" borderId="2" xfId="67" applyNumberFormat="1" applyFont="1" applyFill="1" applyBorder="1" applyAlignment="1">
      <alignment horizontal="center" vertical="center"/>
    </xf>
    <xf numFmtId="184" fontId="5" fillId="0" borderId="2" xfId="67" applyNumberFormat="1" applyFont="1" applyFill="1" applyBorder="1" applyAlignment="1">
      <alignment horizontal="right" vertical="center"/>
    </xf>
    <xf numFmtId="0" fontId="5" fillId="0" borderId="0" xfId="68" applyFont="1" applyFill="1">
      <alignment vertical="center"/>
    </xf>
    <xf numFmtId="184" fontId="5" fillId="0" borderId="2" xfId="67" applyNumberFormat="1" applyFont="1" applyFill="1" applyBorder="1" applyAlignment="1" applyProtection="1">
      <alignment horizontal="right" vertical="center" wrapText="1"/>
    </xf>
    <xf numFmtId="0" fontId="5" fillId="0" borderId="2" xfId="14" applyFont="1" applyFill="1" applyBorder="1" applyAlignment="1">
      <alignment vertical="center"/>
    </xf>
    <xf numFmtId="0" fontId="5" fillId="0" borderId="2" xfId="66" applyFont="1" applyFill="1" applyBorder="1" applyAlignment="1">
      <alignment vertical="center"/>
    </xf>
    <xf numFmtId="0" fontId="5" fillId="0" borderId="2" xfId="14" applyFont="1" applyFill="1" applyBorder="1" applyAlignment="1">
      <alignment horizontal="center"/>
    </xf>
    <xf numFmtId="0" fontId="5" fillId="0" borderId="0" xfId="65" applyFont="1" applyFill="1" applyAlignment="1"/>
    <xf numFmtId="0" fontId="5" fillId="0" borderId="0" xfId="65" applyFont="1" applyFill="1" applyAlignment="1">
      <alignment horizontal="center" vertical="center"/>
    </xf>
    <xf numFmtId="0" fontId="7" fillId="0" borderId="0" xfId="65" applyFill="1" applyAlignment="1"/>
    <xf numFmtId="0" fontId="5" fillId="0" borderId="1" xfId="65" applyFont="1" applyFill="1" applyBorder="1" applyAlignment="1">
      <alignment vertical="center"/>
    </xf>
    <xf numFmtId="0" fontId="5" fillId="0" borderId="0" xfId="65" applyFont="1" applyFill="1" applyAlignment="1">
      <alignment vertical="center"/>
    </xf>
    <xf numFmtId="0" fontId="5" fillId="0" borderId="2" xfId="65" applyFont="1" applyFill="1" applyBorder="1" applyAlignment="1">
      <alignment horizontal="center" vertical="center"/>
    </xf>
    <xf numFmtId="0" fontId="5" fillId="0" borderId="6" xfId="65" applyFont="1" applyFill="1" applyBorder="1" applyAlignment="1">
      <alignment horizontal="center" vertical="center"/>
    </xf>
    <xf numFmtId="0" fontId="5" fillId="0" borderId="3" xfId="65" applyFont="1" applyFill="1" applyBorder="1" applyAlignment="1">
      <alignment horizontal="center" vertical="center"/>
    </xf>
    <xf numFmtId="184" fontId="5" fillId="0" borderId="30" xfId="65" applyNumberFormat="1" applyFont="1" applyFill="1" applyBorder="1" applyAlignment="1">
      <alignment horizontal="center" vertical="center"/>
    </xf>
    <xf numFmtId="184" fontId="5" fillId="0" borderId="6" xfId="65" applyNumberFormat="1" applyFont="1" applyFill="1" applyBorder="1" applyAlignment="1">
      <alignment horizontal="center" vertical="center"/>
    </xf>
    <xf numFmtId="49" fontId="5" fillId="0" borderId="2" xfId="65" applyNumberFormat="1" applyFont="1" applyFill="1" applyBorder="1" applyAlignment="1" applyProtection="1">
      <alignment horizontal="center" vertical="center"/>
    </xf>
    <xf numFmtId="49" fontId="5" fillId="0" borderId="3" xfId="65" applyNumberFormat="1" applyFont="1" applyFill="1" applyBorder="1" applyAlignment="1" applyProtection="1">
      <alignment horizontal="center" vertical="center" wrapText="1"/>
    </xf>
    <xf numFmtId="184" fontId="5" fillId="0" borderId="3" xfId="65" applyNumberFormat="1" applyFont="1" applyFill="1" applyBorder="1" applyAlignment="1" applyProtection="1">
      <alignment horizontal="center" vertical="center" wrapText="1"/>
    </xf>
    <xf numFmtId="184" fontId="5" fillId="0" borderId="2" xfId="65" applyNumberFormat="1" applyFont="1" applyFill="1" applyBorder="1" applyAlignment="1" applyProtection="1">
      <alignment horizontal="center" vertical="center" wrapText="1"/>
    </xf>
    <xf numFmtId="184" fontId="5" fillId="0" borderId="2" xfId="65" applyNumberFormat="1" applyFont="1" applyFill="1" applyBorder="1" applyAlignment="1">
      <alignment horizontal="center" vertical="center"/>
    </xf>
    <xf numFmtId="0" fontId="5" fillId="0" borderId="2" xfId="65" applyFont="1" applyFill="1" applyBorder="1" applyAlignment="1"/>
    <xf numFmtId="184" fontId="5" fillId="0" borderId="2" xfId="65" applyNumberFormat="1" applyFont="1" applyFill="1" applyBorder="1" applyAlignment="1"/>
    <xf numFmtId="184" fontId="7" fillId="0" borderId="0" xfId="65" applyNumberFormat="1" applyFill="1" applyAlignment="1"/>
    <xf numFmtId="49" fontId="7" fillId="0" borderId="5" xfId="65" applyNumberFormat="1" applyFont="1" applyFill="1" applyBorder="1" applyAlignment="1">
      <alignment horizontal="center" vertical="center" wrapText="1"/>
    </xf>
    <xf numFmtId="0" fontId="7" fillId="0" borderId="0" xfId="65" applyFill="1" applyAlignment="1">
      <alignment horizontal="right" vertical="center"/>
    </xf>
    <xf numFmtId="0" fontId="7" fillId="0" borderId="0" xfId="64" applyFill="1" applyAlignment="1"/>
    <xf numFmtId="49" fontId="5" fillId="0" borderId="0" xfId="64" applyNumberFormat="1" applyFont="1" applyFill="1" applyBorder="1" applyAlignment="1" applyProtection="1">
      <alignment vertical="center"/>
    </xf>
    <xf numFmtId="49" fontId="5" fillId="0" borderId="0" xfId="64" applyNumberFormat="1" applyFont="1" applyFill="1" applyBorder="1" applyAlignment="1" applyProtection="1">
      <alignment horizontal="left" vertical="center"/>
    </xf>
    <xf numFmtId="49" fontId="5" fillId="0" borderId="1" xfId="64" applyNumberFormat="1" applyFont="1" applyFill="1" applyBorder="1" applyAlignment="1" applyProtection="1">
      <alignment horizontal="left" vertical="center"/>
    </xf>
    <xf numFmtId="0" fontId="5" fillId="0" borderId="0" xfId="64" applyFont="1" applyFill="1" applyAlignment="1">
      <alignment horizontal="right" vertical="center"/>
    </xf>
    <xf numFmtId="0" fontId="5" fillId="0" borderId="0" xfId="64" applyFont="1" applyFill="1" applyAlignment="1"/>
    <xf numFmtId="0" fontId="13" fillId="0" borderId="35" xfId="64" applyFont="1" applyFill="1" applyBorder="1" applyAlignment="1">
      <alignment horizontal="center" vertical="center"/>
    </xf>
    <xf numFmtId="183" fontId="5" fillId="0" borderId="4" xfId="64" applyNumberFormat="1" applyFont="1" applyFill="1" applyBorder="1" applyAlignment="1">
      <alignment horizontal="left" vertical="center"/>
    </xf>
    <xf numFmtId="184" fontId="5" fillId="0" borderId="35" xfId="64" applyNumberFormat="1" applyFont="1" applyFill="1" applyBorder="1" applyAlignment="1" applyProtection="1">
      <alignment horizontal="right" vertical="center" wrapText="1"/>
    </xf>
    <xf numFmtId="183" fontId="5" fillId="0" borderId="4" xfId="64" applyNumberFormat="1" applyFont="1" applyFill="1" applyBorder="1" applyAlignment="1" applyProtection="1">
      <alignment horizontal="left" vertical="center"/>
    </xf>
    <xf numFmtId="180" fontId="5" fillId="0" borderId="6" xfId="64" applyNumberFormat="1" applyFont="1" applyFill="1" applyBorder="1" applyAlignment="1" applyProtection="1">
      <alignment horizontal="right" vertical="center" wrapText="1"/>
    </xf>
    <xf numFmtId="183" fontId="5" fillId="0" borderId="2" xfId="64" applyNumberFormat="1" applyFont="1" applyFill="1" applyBorder="1" applyAlignment="1" applyProtection="1">
      <alignment horizontal="left" vertical="center"/>
    </xf>
    <xf numFmtId="180" fontId="5" fillId="0" borderId="2" xfId="64" applyNumberFormat="1" applyFont="1" applyFill="1" applyBorder="1" applyAlignment="1">
      <alignment horizontal="right" vertical="center"/>
    </xf>
    <xf numFmtId="180" fontId="5" fillId="0" borderId="35" xfId="64" applyNumberFormat="1" applyFont="1" applyFill="1" applyBorder="1" applyAlignment="1">
      <alignment horizontal="right" vertical="center"/>
    </xf>
    <xf numFmtId="0" fontId="5" fillId="0" borderId="35" xfId="64" applyFont="1" applyFill="1" applyBorder="1" applyAlignment="1">
      <alignment horizontal="right" vertical="center"/>
    </xf>
    <xf numFmtId="185" fontId="5" fillId="0" borderId="2" xfId="64" applyNumberFormat="1" applyFont="1" applyFill="1" applyBorder="1" applyAlignment="1" applyProtection="1">
      <alignment horizontal="right" vertical="center" wrapText="1"/>
    </xf>
    <xf numFmtId="0" fontId="5" fillId="0" borderId="2" xfId="64" applyFont="1" applyFill="1" applyBorder="1" applyAlignment="1"/>
    <xf numFmtId="180" fontId="5" fillId="0" borderId="2" xfId="64" applyNumberFormat="1" applyFont="1" applyFill="1" applyBorder="1" applyAlignment="1" applyProtection="1">
      <alignment horizontal="right" vertical="center"/>
    </xf>
    <xf numFmtId="180" fontId="5" fillId="0" borderId="35" xfId="64" applyNumberFormat="1" applyFont="1" applyFill="1" applyBorder="1" applyAlignment="1" applyProtection="1">
      <alignment horizontal="right" vertical="center"/>
    </xf>
    <xf numFmtId="185" fontId="5" fillId="0" borderId="8" xfId="64" applyNumberFormat="1" applyFont="1" applyFill="1" applyBorder="1" applyAlignment="1" applyProtection="1">
      <alignment horizontal="right" vertical="center" wrapText="1"/>
    </xf>
    <xf numFmtId="0" fontId="5" fillId="0" borderId="5" xfId="64" applyFont="1" applyFill="1" applyBorder="1" applyAlignment="1">
      <alignment horizontal="left" vertical="center"/>
    </xf>
    <xf numFmtId="0" fontId="5" fillId="0" borderId="2" xfId="64" applyFont="1" applyFill="1" applyBorder="1" applyAlignment="1">
      <alignment horizontal="center" vertical="center" wrapText="1"/>
    </xf>
    <xf numFmtId="0" fontId="5" fillId="0" borderId="2" xfId="64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right" vertical="center"/>
    </xf>
    <xf numFmtId="0" fontId="5" fillId="0" borderId="4" xfId="64" applyFont="1" applyFill="1" applyBorder="1" applyAlignment="1">
      <alignment vertical="center"/>
    </xf>
    <xf numFmtId="180" fontId="5" fillId="0" borderId="2" xfId="64" applyNumberFormat="1" applyFont="1" applyFill="1" applyBorder="1" applyAlignment="1" applyProtection="1">
      <alignment horizontal="right" vertical="center" wrapText="1"/>
    </xf>
    <xf numFmtId="180" fontId="5" fillId="0" borderId="7" xfId="64" applyNumberFormat="1" applyFont="1" applyFill="1" applyBorder="1" applyAlignment="1" applyProtection="1">
      <alignment horizontal="right" vertical="center" wrapText="1"/>
    </xf>
    <xf numFmtId="0" fontId="0" fillId="0" borderId="2" xfId="0" applyFill="1" applyBorder="1" applyAlignment="1">
      <alignment horizontal="right" vertical="center"/>
    </xf>
    <xf numFmtId="0" fontId="5" fillId="0" borderId="4" xfId="64" applyFont="1" applyFill="1" applyBorder="1" applyAlignment="1">
      <alignment horizontal="center" vertical="center"/>
    </xf>
    <xf numFmtId="184" fontId="5" fillId="0" borderId="35" xfId="64" applyNumberFormat="1" applyFont="1" applyFill="1" applyBorder="1" applyAlignment="1">
      <alignment horizontal="right" vertical="center"/>
    </xf>
    <xf numFmtId="49" fontId="18" fillId="0" borderId="2" xfId="48" applyNumberFormat="1" applyFont="1" applyFill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0" xfId="78" applyFont="1" applyAlignment="1">
      <alignment vertical="center"/>
    </xf>
    <xf numFmtId="0" fontId="19" fillId="0" borderId="0" xfId="78" applyFont="1" applyAlignment="1">
      <alignment vertical="center"/>
    </xf>
    <xf numFmtId="0" fontId="18" fillId="0" borderId="0" xfId="78" applyAlignment="1">
      <alignment vertical="center"/>
    </xf>
    <xf numFmtId="0" fontId="0" fillId="0" borderId="0" xfId="0" applyFont="1" applyAlignment="1">
      <alignment horizontal="right" vertical="center"/>
    </xf>
    <xf numFmtId="0" fontId="6" fillId="0" borderId="2" xfId="78" applyFont="1" applyBorder="1" applyAlignment="1">
      <alignment horizontal="center" vertical="center" wrapText="1"/>
    </xf>
    <xf numFmtId="0" fontId="6" fillId="0" borderId="2" xfId="78" applyFont="1" applyBorder="1" applyAlignment="1">
      <alignment vertical="center" wrapText="1"/>
    </xf>
    <xf numFmtId="0" fontId="6" fillId="0" borderId="3" xfId="78" applyFont="1" applyBorder="1" applyAlignment="1">
      <alignment horizontal="center" vertical="center" wrapText="1"/>
    </xf>
    <xf numFmtId="0" fontId="6" fillId="0" borderId="5" xfId="78" applyFont="1" applyBorder="1" applyAlignment="1">
      <alignment horizontal="center" vertical="center" wrapText="1"/>
    </xf>
    <xf numFmtId="0" fontId="6" fillId="0" borderId="8" xfId="78" applyFont="1" applyBorder="1" applyAlignment="1">
      <alignment horizontal="center" vertical="center" wrapText="1"/>
    </xf>
    <xf numFmtId="0" fontId="18" fillId="0" borderId="0" xfId="78" applyAlignment="1">
      <alignment vertical="center" wrapText="1"/>
    </xf>
    <xf numFmtId="0" fontId="18" fillId="0" borderId="0" xfId="78" applyFont="1" applyAlignment="1">
      <alignment vertical="center"/>
    </xf>
    <xf numFmtId="0" fontId="6" fillId="0" borderId="2" xfId="78" applyNumberFormat="1" applyFont="1" applyBorder="1" applyAlignment="1">
      <alignment horizontal="center" vertical="center" wrapText="1"/>
    </xf>
    <xf numFmtId="0" fontId="0" fillId="0" borderId="2" xfId="78" applyNumberFormat="1" applyFont="1" applyBorder="1" applyAlignment="1">
      <alignment horizontal="center" vertical="center" wrapText="1"/>
    </xf>
    <xf numFmtId="0" fontId="18" fillId="0" borderId="2" xfId="79" applyNumberFormat="1" applyFont="1" applyFill="1" applyBorder="1" applyAlignment="1">
      <alignment horizontal="center" vertical="center" wrapText="1"/>
    </xf>
    <xf numFmtId="0" fontId="13" fillId="0" borderId="6" xfId="64" applyFont="1" applyFill="1" applyBorder="1" applyAlignment="1">
      <alignment horizontal="center" vertical="center" wrapText="1"/>
    </xf>
    <xf numFmtId="0" fontId="13" fillId="0" borderId="8" xfId="64" applyFont="1" applyFill="1" applyBorder="1" applyAlignment="1">
      <alignment horizontal="center" vertical="center" wrapText="1"/>
    </xf>
    <xf numFmtId="0" fontId="13" fillId="0" borderId="6" xfId="64" applyFont="1" applyFill="1" applyBorder="1" applyAlignment="1">
      <alignment horizontal="center" vertical="center"/>
    </xf>
    <xf numFmtId="0" fontId="13" fillId="0" borderId="8" xfId="64" applyFont="1" applyFill="1" applyBorder="1" applyAlignment="1">
      <alignment horizontal="center" vertical="center"/>
    </xf>
    <xf numFmtId="0" fontId="13" fillId="0" borderId="3" xfId="64" applyFont="1" applyFill="1" applyBorder="1" applyAlignment="1">
      <alignment horizontal="center" vertical="center"/>
    </xf>
    <xf numFmtId="0" fontId="13" fillId="0" borderId="5" xfId="64" applyFont="1" applyFill="1" applyBorder="1" applyAlignment="1">
      <alignment horizontal="center" vertical="center"/>
    </xf>
    <xf numFmtId="0" fontId="13" fillId="0" borderId="7" xfId="64" applyFont="1" applyFill="1" applyBorder="1" applyAlignment="1">
      <alignment horizontal="center" vertical="center"/>
    </xf>
    <xf numFmtId="0" fontId="4" fillId="0" borderId="0" xfId="64" applyFont="1" applyFill="1" applyAlignment="1">
      <alignment horizontal="center" vertical="center"/>
    </xf>
    <xf numFmtId="49" fontId="13" fillId="0" borderId="2" xfId="64" applyNumberFormat="1" applyFont="1" applyFill="1" applyBorder="1" applyAlignment="1" applyProtection="1">
      <alignment horizontal="center" vertical="center"/>
    </xf>
    <xf numFmtId="49" fontId="13" fillId="0" borderId="5" xfId="64" applyNumberFormat="1" applyFont="1" applyFill="1" applyBorder="1" applyAlignment="1" applyProtection="1">
      <alignment horizontal="center" vertical="center"/>
    </xf>
    <xf numFmtId="0" fontId="13" fillId="0" borderId="2" xfId="64" applyFont="1" applyFill="1" applyBorder="1" applyAlignment="1">
      <alignment horizontal="center" vertical="center"/>
    </xf>
    <xf numFmtId="49" fontId="7" fillId="0" borderId="2" xfId="65" applyNumberFormat="1" applyFill="1" applyBorder="1" applyAlignment="1">
      <alignment horizontal="center" vertical="center" wrapText="1"/>
    </xf>
    <xf numFmtId="49" fontId="7" fillId="0" borderId="2" xfId="65" applyNumberFormat="1" applyFont="1" applyFill="1" applyBorder="1" applyAlignment="1">
      <alignment horizontal="center" vertical="center" wrapText="1"/>
    </xf>
    <xf numFmtId="0" fontId="5" fillId="0" borderId="2" xfId="65" applyFont="1" applyFill="1" applyBorder="1" applyAlignment="1">
      <alignment horizontal="center" vertical="center"/>
    </xf>
    <xf numFmtId="49" fontId="7" fillId="0" borderId="6" xfId="65" applyNumberFormat="1" applyFont="1" applyFill="1" applyBorder="1" applyAlignment="1">
      <alignment horizontal="center" vertical="center" wrapText="1"/>
    </xf>
    <xf numFmtId="49" fontId="7" fillId="0" borderId="7" xfId="65" applyNumberFormat="1" applyFont="1" applyFill="1" applyBorder="1" applyAlignment="1">
      <alignment horizontal="center" vertical="center" wrapText="1"/>
    </xf>
    <xf numFmtId="49" fontId="7" fillId="0" borderId="8" xfId="65" applyNumberFormat="1" applyFont="1" applyFill="1" applyBorder="1" applyAlignment="1">
      <alignment horizontal="center" vertical="center" wrapText="1"/>
    </xf>
    <xf numFmtId="0" fontId="5" fillId="0" borderId="2" xfId="65" applyNumberFormat="1" applyFont="1" applyFill="1" applyBorder="1" applyAlignment="1" applyProtection="1">
      <alignment horizontal="center" vertical="center"/>
    </xf>
    <xf numFmtId="0" fontId="5" fillId="0" borderId="2" xfId="65" applyNumberFormat="1" applyFont="1" applyFill="1" applyBorder="1" applyAlignment="1" applyProtection="1">
      <alignment horizontal="center" vertical="center" wrapText="1"/>
    </xf>
    <xf numFmtId="0" fontId="4" fillId="0" borderId="0" xfId="65" applyNumberFormat="1" applyFont="1" applyFill="1" applyAlignment="1" applyProtection="1">
      <alignment horizontal="center" vertical="center"/>
    </xf>
    <xf numFmtId="49" fontId="7" fillId="0" borderId="3" xfId="65" applyNumberFormat="1" applyFont="1" applyFill="1" applyBorder="1" applyAlignment="1">
      <alignment horizontal="center" vertical="center" wrapText="1"/>
    </xf>
    <xf numFmtId="49" fontId="7" fillId="0" borderId="4" xfId="65" applyNumberFormat="1" applyFont="1" applyFill="1" applyBorder="1" applyAlignment="1">
      <alignment horizontal="center" vertical="center" wrapText="1"/>
    </xf>
    <xf numFmtId="49" fontId="7" fillId="0" borderId="5" xfId="65" applyNumberFormat="1" applyFont="1" applyFill="1" applyBorder="1" applyAlignment="1">
      <alignment horizontal="center" vertical="center" wrapText="1"/>
    </xf>
    <xf numFmtId="49" fontId="7" fillId="0" borderId="3" xfId="65" applyNumberFormat="1" applyFill="1" applyBorder="1" applyAlignment="1">
      <alignment horizontal="center" vertical="center" wrapText="1"/>
    </xf>
    <xf numFmtId="49" fontId="7" fillId="0" borderId="4" xfId="65" applyNumberFormat="1" applyFill="1" applyBorder="1" applyAlignment="1">
      <alignment horizontal="center" vertical="center" wrapText="1"/>
    </xf>
    <xf numFmtId="49" fontId="7" fillId="0" borderId="5" xfId="65" applyNumberFormat="1" applyFill="1" applyBorder="1" applyAlignment="1">
      <alignment horizontal="center" vertical="center" wrapText="1"/>
    </xf>
    <xf numFmtId="49" fontId="7" fillId="0" borderId="6" xfId="65" applyNumberFormat="1" applyFill="1" applyBorder="1" applyAlignment="1">
      <alignment horizontal="center" vertical="center" wrapText="1"/>
    </xf>
    <xf numFmtId="49" fontId="7" fillId="0" borderId="8" xfId="65" applyNumberFormat="1" applyFill="1" applyBorder="1" applyAlignment="1">
      <alignment horizontal="center" vertical="center" wrapText="1"/>
    </xf>
    <xf numFmtId="0" fontId="4" fillId="0" borderId="0" xfId="14" applyNumberFormat="1" applyFont="1" applyFill="1" applyAlignment="1" applyProtection="1">
      <alignment horizontal="center" vertical="center"/>
    </xf>
    <xf numFmtId="49" fontId="5" fillId="0" borderId="1" xfId="64" applyNumberFormat="1" applyFont="1" applyFill="1" applyBorder="1" applyAlignment="1" applyProtection="1">
      <alignment vertical="center"/>
    </xf>
    <xf numFmtId="0" fontId="5" fillId="0" borderId="3" xfId="14" applyNumberFormat="1" applyFont="1" applyFill="1" applyBorder="1" applyAlignment="1" applyProtection="1">
      <alignment horizontal="center" vertical="center"/>
    </xf>
    <xf numFmtId="0" fontId="5" fillId="0" borderId="4" xfId="14" applyNumberFormat="1" applyFont="1" applyFill="1" applyBorder="1" applyAlignment="1" applyProtection="1">
      <alignment horizontal="center" vertical="center"/>
    </xf>
    <xf numFmtId="0" fontId="5" fillId="0" borderId="5" xfId="14" applyNumberFormat="1" applyFont="1" applyFill="1" applyBorder="1" applyAlignment="1" applyProtection="1">
      <alignment horizontal="center" vertical="center"/>
    </xf>
    <xf numFmtId="0" fontId="5" fillId="0" borderId="2" xfId="14" applyNumberFormat="1" applyFont="1" applyFill="1" applyBorder="1" applyAlignment="1" applyProtection="1">
      <alignment horizontal="center" vertical="center"/>
    </xf>
    <xf numFmtId="0" fontId="5" fillId="0" borderId="2" xfId="14" applyFont="1" applyFill="1" applyBorder="1" applyAlignment="1">
      <alignment horizontal="center" vertical="center"/>
    </xf>
    <xf numFmtId="0" fontId="5" fillId="0" borderId="3" xfId="14" applyFont="1" applyFill="1" applyBorder="1" applyAlignment="1">
      <alignment horizontal="center" vertical="center"/>
    </xf>
    <xf numFmtId="0" fontId="5" fillId="0" borderId="4" xfId="14" applyFont="1" applyFill="1" applyBorder="1" applyAlignment="1">
      <alignment horizontal="center" vertical="center"/>
    </xf>
    <xf numFmtId="0" fontId="5" fillId="0" borderId="5" xfId="14" applyFont="1" applyFill="1" applyBorder="1" applyAlignment="1">
      <alignment horizontal="center" vertical="center"/>
    </xf>
    <xf numFmtId="182" fontId="5" fillId="0" borderId="2" xfId="14" applyNumberFormat="1" applyFont="1" applyFill="1" applyBorder="1" applyAlignment="1" applyProtection="1">
      <alignment horizontal="center" vertical="center"/>
    </xf>
    <xf numFmtId="178" fontId="5" fillId="0" borderId="2" xfId="14" applyNumberFormat="1" applyFont="1" applyFill="1" applyBorder="1" applyAlignment="1" applyProtection="1">
      <alignment horizontal="center" vertical="center"/>
    </xf>
    <xf numFmtId="0" fontId="5" fillId="0" borderId="6" xfId="14" applyNumberFormat="1" applyFont="1" applyFill="1" applyBorder="1" applyAlignment="1" applyProtection="1">
      <alignment horizontal="center" vertical="center"/>
    </xf>
    <xf numFmtId="0" fontId="5" fillId="0" borderId="7" xfId="14" applyNumberFormat="1" applyFont="1" applyFill="1" applyBorder="1" applyAlignment="1" applyProtection="1">
      <alignment horizontal="center" vertical="center"/>
    </xf>
    <xf numFmtId="0" fontId="5" fillId="0" borderId="8" xfId="14" applyNumberFormat="1" applyFont="1" applyFill="1" applyBorder="1" applyAlignment="1" applyProtection="1">
      <alignment horizontal="center" vertical="center"/>
    </xf>
    <xf numFmtId="0" fontId="5" fillId="0" borderId="2" xfId="14" applyNumberFormat="1" applyFont="1" applyFill="1" applyBorder="1" applyAlignment="1" applyProtection="1">
      <alignment horizontal="center" vertical="center" wrapText="1"/>
    </xf>
    <xf numFmtId="0" fontId="5" fillId="0" borderId="3" xfId="64" applyFont="1" applyFill="1" applyBorder="1" applyAlignment="1">
      <alignment horizontal="center" vertical="center" wrapText="1"/>
    </xf>
    <xf numFmtId="0" fontId="5" fillId="0" borderId="5" xfId="64" applyFont="1" applyFill="1" applyBorder="1" applyAlignment="1">
      <alignment horizontal="center" vertical="center" wrapText="1"/>
    </xf>
    <xf numFmtId="0" fontId="5" fillId="0" borderId="3" xfId="64" applyFont="1" applyFill="1" applyBorder="1" applyAlignment="1">
      <alignment vertical="center" wrapText="1"/>
    </xf>
    <xf numFmtId="0" fontId="5" fillId="0" borderId="5" xfId="64" applyFont="1" applyFill="1" applyBorder="1" applyAlignment="1">
      <alignment vertical="center" wrapText="1"/>
    </xf>
    <xf numFmtId="177" fontId="5" fillId="0" borderId="3" xfId="67" applyNumberFormat="1" applyFont="1" applyFill="1" applyBorder="1" applyAlignment="1" applyProtection="1">
      <alignment horizontal="center" vertical="center" wrapText="1"/>
    </xf>
    <xf numFmtId="177" fontId="5" fillId="0" borderId="5" xfId="67" applyNumberFormat="1" applyFont="1" applyFill="1" applyBorder="1" applyAlignment="1" applyProtection="1">
      <alignment horizontal="center" vertical="center" wrapText="1"/>
    </xf>
    <xf numFmtId="0" fontId="5" fillId="0" borderId="3" xfId="68" applyFont="1" applyFill="1" applyBorder="1" applyAlignment="1">
      <alignment vertical="center" wrapText="1"/>
    </xf>
    <xf numFmtId="0" fontId="5" fillId="0" borderId="5" xfId="68" applyFont="1" applyFill="1" applyBorder="1" applyAlignment="1">
      <alignment vertical="center" wrapText="1"/>
    </xf>
    <xf numFmtId="0" fontId="5" fillId="0" borderId="3" xfId="68" applyFont="1" applyFill="1" applyBorder="1" applyAlignment="1">
      <alignment horizontal="center" vertical="center" wrapText="1"/>
    </xf>
    <xf numFmtId="0" fontId="5" fillId="0" borderId="5" xfId="68" applyFont="1" applyFill="1" applyBorder="1" applyAlignment="1">
      <alignment horizontal="center" vertical="center" wrapText="1"/>
    </xf>
    <xf numFmtId="0" fontId="5" fillId="0" borderId="2" xfId="67" applyFont="1" applyFill="1" applyBorder="1" applyAlignment="1">
      <alignment horizontal="left" vertical="center" wrapText="1"/>
    </xf>
    <xf numFmtId="183" fontId="5" fillId="0" borderId="3" xfId="64" applyNumberFormat="1" applyFont="1" applyFill="1" applyBorder="1" applyAlignment="1">
      <alignment horizontal="left" vertical="center" wrapText="1"/>
    </xf>
    <xf numFmtId="183" fontId="5" fillId="0" borderId="5" xfId="64" applyNumberFormat="1" applyFont="1" applyFill="1" applyBorder="1" applyAlignment="1">
      <alignment horizontal="left" vertical="center" wrapText="1"/>
    </xf>
    <xf numFmtId="183" fontId="5" fillId="0" borderId="4" xfId="64" applyNumberFormat="1" applyFont="1" applyFill="1" applyBorder="1" applyAlignment="1">
      <alignment horizontal="left" vertical="center" wrapText="1"/>
    </xf>
    <xf numFmtId="0" fontId="5" fillId="0" borderId="3" xfId="64" applyFont="1" applyFill="1" applyBorder="1" applyAlignment="1">
      <alignment horizontal="left" vertical="center" wrapText="1"/>
    </xf>
    <xf numFmtId="0" fontId="5" fillId="0" borderId="5" xfId="64" applyFont="1" applyFill="1" applyBorder="1" applyAlignment="1">
      <alignment horizontal="left" vertical="center" wrapText="1"/>
    </xf>
    <xf numFmtId="0" fontId="5" fillId="0" borderId="2" xfId="68" applyFont="1" applyFill="1" applyBorder="1" applyAlignment="1">
      <alignment vertical="center" wrapText="1"/>
    </xf>
    <xf numFmtId="177" fontId="4" fillId="0" borderId="0" xfId="67" applyNumberFormat="1" applyFont="1" applyFill="1" applyAlignment="1" applyProtection="1">
      <alignment horizontal="center" vertical="center" wrapText="1"/>
    </xf>
    <xf numFmtId="177" fontId="5" fillId="0" borderId="0" xfId="67" applyNumberFormat="1" applyFont="1" applyFill="1" applyAlignment="1" applyProtection="1">
      <alignment horizontal="right" vertical="center" wrapText="1"/>
    </xf>
    <xf numFmtId="177" fontId="5" fillId="0" borderId="4" xfId="67" applyNumberFormat="1" applyFont="1" applyFill="1" applyBorder="1" applyAlignment="1" applyProtection="1">
      <alignment horizontal="center" vertical="center" wrapText="1"/>
    </xf>
    <xf numFmtId="0" fontId="5" fillId="0" borderId="3" xfId="64" applyFont="1" applyFill="1" applyBorder="1" applyAlignment="1">
      <alignment horizontal="center" vertical="center"/>
    </xf>
    <xf numFmtId="0" fontId="5" fillId="0" borderId="5" xfId="64" applyFont="1" applyFill="1" applyBorder="1" applyAlignment="1">
      <alignment horizontal="center" vertical="center"/>
    </xf>
    <xf numFmtId="179" fontId="5" fillId="0" borderId="3" xfId="67" applyNumberFormat="1" applyFont="1" applyFill="1" applyBorder="1" applyAlignment="1" applyProtection="1">
      <alignment horizontal="center" vertical="center"/>
    </xf>
    <xf numFmtId="179" fontId="5" fillId="0" borderId="4" xfId="67" applyNumberFormat="1" applyFont="1" applyFill="1" applyBorder="1" applyAlignment="1" applyProtection="1">
      <alignment horizontal="center" vertical="center"/>
    </xf>
    <xf numFmtId="177" fontId="5" fillId="0" borderId="3" xfId="67" applyNumberFormat="1" applyFont="1" applyFill="1" applyBorder="1" applyAlignment="1" applyProtection="1">
      <alignment horizontal="center" vertical="center"/>
    </xf>
    <xf numFmtId="177" fontId="5" fillId="0" borderId="30" xfId="67" applyNumberFormat="1" applyFont="1" applyFill="1" applyBorder="1" applyAlignment="1" applyProtection="1">
      <alignment horizontal="center" vertical="center"/>
    </xf>
    <xf numFmtId="0" fontId="5" fillId="0" borderId="2" xfId="67" applyNumberFormat="1" applyFont="1" applyFill="1" applyBorder="1" applyAlignment="1" applyProtection="1">
      <alignment horizontal="center" vertical="center"/>
    </xf>
    <xf numFmtId="0" fontId="5" fillId="0" borderId="6" xfId="64" applyFont="1" applyFill="1" applyBorder="1" applyAlignment="1">
      <alignment horizontal="center" vertical="center" wrapText="1"/>
    </xf>
    <xf numFmtId="0" fontId="5" fillId="0" borderId="8" xfId="64" applyFont="1" applyFill="1" applyBorder="1" applyAlignment="1">
      <alignment horizontal="center" vertical="center" wrapText="1"/>
    </xf>
    <xf numFmtId="49" fontId="5" fillId="0" borderId="2" xfId="67" applyNumberFormat="1" applyFont="1" applyFill="1" applyBorder="1" applyAlignment="1">
      <alignment horizontal="center" vertical="center" wrapText="1"/>
    </xf>
    <xf numFmtId="49" fontId="5" fillId="0" borderId="6" xfId="67" applyNumberFormat="1" applyFont="1" applyFill="1" applyBorder="1" applyAlignment="1">
      <alignment horizontal="center" vertical="center" wrapText="1"/>
    </xf>
    <xf numFmtId="49" fontId="5" fillId="0" borderId="8" xfId="67" applyNumberFormat="1" applyFont="1" applyFill="1" applyBorder="1" applyAlignment="1">
      <alignment horizontal="center" vertical="center" wrapText="1"/>
    </xf>
    <xf numFmtId="0" fontId="5" fillId="0" borderId="2" xfId="67" applyFont="1" applyFill="1" applyBorder="1" applyAlignment="1">
      <alignment horizontal="center" vertical="center" wrapText="1"/>
    </xf>
    <xf numFmtId="177" fontId="5" fillId="0" borderId="30" xfId="67" applyNumberFormat="1" applyFont="1" applyFill="1" applyBorder="1" applyAlignment="1" applyProtection="1">
      <alignment horizontal="center" vertical="center" wrapText="1"/>
    </xf>
    <xf numFmtId="177" fontId="5" fillId="0" borderId="31" xfId="67" applyNumberFormat="1" applyFont="1" applyFill="1" applyBorder="1" applyAlignment="1" applyProtection="1">
      <alignment horizontal="center" vertical="center" wrapText="1"/>
    </xf>
    <xf numFmtId="177" fontId="5" fillId="0" borderId="32" xfId="67" applyNumberFormat="1" applyFont="1" applyFill="1" applyBorder="1" applyAlignment="1" applyProtection="1">
      <alignment horizontal="center" vertical="center" wrapText="1"/>
    </xf>
    <xf numFmtId="177" fontId="5" fillId="0" borderId="33" xfId="67" applyNumberFormat="1" applyFont="1" applyFill="1" applyBorder="1" applyAlignment="1" applyProtection="1">
      <alignment horizontal="center" vertical="center" wrapText="1"/>
    </xf>
    <xf numFmtId="177" fontId="5" fillId="0" borderId="34" xfId="67" applyNumberFormat="1" applyFont="1" applyFill="1" applyBorder="1" applyAlignment="1" applyProtection="1">
      <alignment horizontal="center" vertical="center" wrapText="1"/>
    </xf>
    <xf numFmtId="177" fontId="5" fillId="0" borderId="35" xfId="67" applyNumberFormat="1" applyFont="1" applyFill="1" applyBorder="1" applyAlignment="1" applyProtection="1">
      <alignment horizontal="center" vertical="center" wrapText="1"/>
    </xf>
    <xf numFmtId="0" fontId="1" fillId="0" borderId="0" xfId="69" applyFont="1" applyFill="1" applyBorder="1" applyAlignment="1">
      <alignment horizontal="center" vertical="center"/>
    </xf>
    <xf numFmtId="0" fontId="2" fillId="0" borderId="0" xfId="69" applyFont="1" applyFill="1" applyBorder="1" applyAlignment="1">
      <alignment horizontal="center" vertical="center"/>
    </xf>
    <xf numFmtId="0" fontId="2" fillId="0" borderId="12" xfId="69" applyFont="1" applyFill="1" applyBorder="1" applyAlignment="1">
      <alignment horizontal="center" vertical="center"/>
    </xf>
    <xf numFmtId="0" fontId="2" fillId="0" borderId="13" xfId="69" applyFont="1" applyFill="1" applyBorder="1" applyAlignment="1">
      <alignment horizontal="center" vertical="center"/>
    </xf>
    <xf numFmtId="0" fontId="2" fillId="0" borderId="26" xfId="69" applyFont="1" applyFill="1" applyBorder="1" applyAlignment="1">
      <alignment horizontal="center" vertical="center"/>
    </xf>
    <xf numFmtId="0" fontId="2" fillId="0" borderId="25" xfId="69" applyFont="1" applyFill="1" applyBorder="1" applyAlignment="1">
      <alignment horizontal="center" vertical="center"/>
    </xf>
    <xf numFmtId="0" fontId="2" fillId="0" borderId="16" xfId="69" applyFont="1" applyFill="1" applyBorder="1" applyAlignment="1">
      <alignment horizontal="center" vertical="center" wrapText="1"/>
    </xf>
    <xf numFmtId="0" fontId="2" fillId="0" borderId="20" xfId="69" applyFont="1" applyFill="1" applyBorder="1" applyAlignment="1">
      <alignment horizontal="center" vertical="center" wrapText="1"/>
    </xf>
    <xf numFmtId="0" fontId="2" fillId="0" borderId="25" xfId="69" applyFont="1" applyFill="1" applyBorder="1" applyAlignment="1">
      <alignment horizontal="center" vertical="center" wrapText="1"/>
    </xf>
    <xf numFmtId="0" fontId="2" fillId="0" borderId="28" xfId="69" applyFont="1" applyFill="1" applyBorder="1" applyAlignment="1">
      <alignment horizontal="center" vertical="center" wrapText="1"/>
    </xf>
    <xf numFmtId="0" fontId="2" fillId="0" borderId="29" xfId="69" applyFont="1" applyFill="1" applyBorder="1" applyAlignment="1">
      <alignment horizontal="center" vertical="center" wrapText="1"/>
    </xf>
    <xf numFmtId="0" fontId="2" fillId="0" borderId="9" xfId="69" applyFont="1" applyFill="1" applyBorder="1" applyAlignment="1">
      <alignment horizontal="center" vertical="center" wrapText="1"/>
    </xf>
    <xf numFmtId="0" fontId="2" fillId="0" borderId="10" xfId="69" applyFont="1" applyFill="1" applyBorder="1" applyAlignment="1">
      <alignment horizontal="center" vertical="center" wrapText="1"/>
    </xf>
    <xf numFmtId="0" fontId="2" fillId="0" borderId="11" xfId="69" applyFont="1" applyFill="1" applyBorder="1" applyAlignment="1">
      <alignment horizontal="center" vertical="center" wrapText="1"/>
    </xf>
    <xf numFmtId="0" fontId="2" fillId="0" borderId="14" xfId="69" applyFont="1" applyFill="1" applyBorder="1" applyAlignment="1">
      <alignment horizontal="center" vertical="center" wrapText="1"/>
    </xf>
    <xf numFmtId="0" fontId="2" fillId="0" borderId="0" xfId="69" applyFont="1" applyFill="1" applyBorder="1" applyAlignment="1">
      <alignment horizontal="center" vertical="center" wrapText="1"/>
    </xf>
    <xf numFmtId="0" fontId="2" fillId="0" borderId="15" xfId="69" applyFont="1" applyFill="1" applyBorder="1" applyAlignment="1">
      <alignment horizontal="center" vertical="center" wrapText="1"/>
    </xf>
    <xf numFmtId="0" fontId="2" fillId="0" borderId="17" xfId="69" applyFont="1" applyFill="1" applyBorder="1" applyAlignment="1">
      <alignment horizontal="center" vertical="center" wrapText="1"/>
    </xf>
    <xf numFmtId="0" fontId="2" fillId="0" borderId="18" xfId="69" applyFont="1" applyFill="1" applyBorder="1" applyAlignment="1">
      <alignment horizontal="center" vertical="center" wrapText="1"/>
    </xf>
    <xf numFmtId="0" fontId="2" fillId="0" borderId="19" xfId="69" applyFont="1" applyFill="1" applyBorder="1" applyAlignment="1">
      <alignment horizontal="center" vertical="center" wrapText="1"/>
    </xf>
    <xf numFmtId="0" fontId="2" fillId="0" borderId="24" xfId="69" applyFont="1" applyFill="1" applyBorder="1" applyAlignment="1">
      <alignment horizontal="center" vertical="center" wrapText="1"/>
    </xf>
    <xf numFmtId="0" fontId="2" fillId="0" borderId="21" xfId="69" applyFont="1" applyFill="1" applyBorder="1" applyAlignment="1">
      <alignment horizontal="center" vertical="center" wrapText="1"/>
    </xf>
    <xf numFmtId="0" fontId="2" fillId="0" borderId="27" xfId="69" applyFont="1" applyFill="1" applyBorder="1" applyAlignment="1">
      <alignment horizontal="center" vertical="center" wrapText="1"/>
    </xf>
    <xf numFmtId="0" fontId="4" fillId="0" borderId="0" xfId="48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4" fillId="0" borderId="0" xfId="62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9" fontId="18" fillId="0" borderId="3" xfId="78" applyNumberFormat="1" applyBorder="1" applyAlignment="1">
      <alignment horizontal="center" vertical="center" wrapText="1"/>
    </xf>
    <xf numFmtId="0" fontId="18" fillId="0" borderId="4" xfId="78" applyBorder="1" applyAlignment="1">
      <alignment horizontal="center" vertical="center" wrapText="1"/>
    </xf>
    <xf numFmtId="0" fontId="18" fillId="0" borderId="5" xfId="78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6" fillId="0" borderId="2" xfId="78" applyFont="1" applyBorder="1" applyAlignment="1">
      <alignment horizontal="center" vertical="center" wrapText="1"/>
    </xf>
    <xf numFmtId="0" fontId="6" fillId="0" borderId="3" xfId="78" applyFont="1" applyBorder="1" applyAlignment="1">
      <alignment horizontal="center" vertical="center" wrapText="1"/>
    </xf>
    <xf numFmtId="0" fontId="6" fillId="0" borderId="6" xfId="78" applyFont="1" applyBorder="1" applyAlignment="1">
      <alignment horizontal="center" vertical="center" wrapText="1"/>
    </xf>
    <xf numFmtId="0" fontId="6" fillId="0" borderId="7" xfId="78" applyFont="1" applyBorder="1" applyAlignment="1">
      <alignment horizontal="center" vertical="center" wrapText="1"/>
    </xf>
    <xf numFmtId="0" fontId="6" fillId="0" borderId="8" xfId="78" applyFont="1" applyBorder="1" applyAlignment="1">
      <alignment horizontal="center" vertical="center" wrapText="1"/>
    </xf>
    <xf numFmtId="0" fontId="6" fillId="0" borderId="30" xfId="78" applyFont="1" applyBorder="1" applyAlignment="1">
      <alignment horizontal="center" vertical="center" wrapText="1"/>
    </xf>
    <xf numFmtId="0" fontId="6" fillId="0" borderId="31" xfId="78" applyFont="1" applyBorder="1" applyAlignment="1">
      <alignment horizontal="center" vertical="center" wrapText="1"/>
    </xf>
    <xf numFmtId="0" fontId="6" fillId="0" borderId="32" xfId="78" applyFont="1" applyBorder="1" applyAlignment="1">
      <alignment horizontal="center" vertical="center" wrapText="1"/>
    </xf>
    <xf numFmtId="0" fontId="6" fillId="0" borderId="33" xfId="78" applyFont="1" applyBorder="1" applyAlignment="1">
      <alignment horizontal="center" vertical="center" wrapText="1"/>
    </xf>
    <xf numFmtId="0" fontId="6" fillId="0" borderId="34" xfId="78" applyFont="1" applyBorder="1" applyAlignment="1">
      <alignment horizontal="center" vertical="center" wrapText="1"/>
    </xf>
    <xf numFmtId="0" fontId="6" fillId="0" borderId="35" xfId="78" applyFont="1" applyBorder="1" applyAlignment="1">
      <alignment horizontal="center" vertical="center" wrapText="1"/>
    </xf>
    <xf numFmtId="0" fontId="18" fillId="0" borderId="2" xfId="78" applyBorder="1" applyAlignment="1">
      <alignment horizontal="center" vertical="center" wrapText="1"/>
    </xf>
    <xf numFmtId="0" fontId="18" fillId="0" borderId="30" xfId="78" applyBorder="1" applyAlignment="1">
      <alignment horizontal="center" vertical="center" wrapText="1"/>
    </xf>
    <xf numFmtId="0" fontId="18" fillId="0" borderId="36" xfId="78" applyBorder="1" applyAlignment="1">
      <alignment horizontal="center" vertical="center" wrapText="1"/>
    </xf>
    <xf numFmtId="0" fontId="18" fillId="0" borderId="31" xfId="78" applyBorder="1" applyAlignment="1">
      <alignment horizontal="center" vertical="center" wrapText="1"/>
    </xf>
    <xf numFmtId="0" fontId="18" fillId="0" borderId="2" xfId="78" applyBorder="1" applyAlignment="1">
      <alignment horizontal="left" vertical="center" wrapText="1"/>
    </xf>
    <xf numFmtId="0" fontId="18" fillId="0" borderId="6" xfId="78" applyBorder="1" applyAlignment="1">
      <alignment horizontal="center" vertical="center" wrapText="1"/>
    </xf>
    <xf numFmtId="0" fontId="6" fillId="0" borderId="36" xfId="78" applyFont="1" applyBorder="1" applyAlignment="1">
      <alignment horizontal="center" vertical="center" wrapText="1"/>
    </xf>
    <xf numFmtId="0" fontId="6" fillId="0" borderId="0" xfId="78" applyFont="1" applyBorder="1" applyAlignment="1">
      <alignment horizontal="center" vertical="center" wrapText="1"/>
    </xf>
    <xf numFmtId="0" fontId="6" fillId="0" borderId="1" xfId="78" applyFont="1" applyBorder="1" applyAlignment="1">
      <alignment horizontal="center" vertical="center" wrapText="1"/>
    </xf>
    <xf numFmtId="0" fontId="18" fillId="0" borderId="3" xfId="78" applyBorder="1" applyAlignment="1">
      <alignment horizontal="left" vertical="center" wrapText="1"/>
    </xf>
    <xf numFmtId="0" fontId="6" fillId="0" borderId="4" xfId="78" applyFont="1" applyBorder="1" applyAlignment="1">
      <alignment horizontal="center" vertical="center" wrapText="1"/>
    </xf>
    <xf numFmtId="0" fontId="6" fillId="0" borderId="5" xfId="78" applyFont="1" applyBorder="1" applyAlignment="1">
      <alignment horizontal="center" vertical="center" wrapText="1"/>
    </xf>
    <xf numFmtId="0" fontId="6" fillId="0" borderId="3" xfId="78" applyFont="1" applyBorder="1" applyAlignment="1">
      <alignment horizontal="left" vertical="center" wrapText="1"/>
    </xf>
    <xf numFmtId="0" fontId="6" fillId="0" borderId="4" xfId="78" applyFont="1" applyBorder="1" applyAlignment="1">
      <alignment horizontal="left" vertical="center" wrapText="1"/>
    </xf>
    <xf numFmtId="0" fontId="6" fillId="0" borderId="36" xfId="78" applyFont="1" applyBorder="1" applyAlignment="1">
      <alignment horizontal="left" vertical="center" wrapText="1"/>
    </xf>
    <xf numFmtId="0" fontId="6" fillId="0" borderId="31" xfId="78" applyFont="1" applyBorder="1" applyAlignment="1">
      <alignment horizontal="left" vertical="center" wrapText="1"/>
    </xf>
    <xf numFmtId="0" fontId="6" fillId="0" borderId="6" xfId="78" applyFont="1" applyBorder="1" applyAlignment="1">
      <alignment horizontal="center" vertical="center"/>
    </xf>
    <xf numFmtId="0" fontId="18" fillId="0" borderId="0" xfId="78" applyAlignment="1">
      <alignment horizontal="left" vertical="center" wrapText="1"/>
    </xf>
    <xf numFmtId="0" fontId="9" fillId="0" borderId="0" xfId="78" applyFont="1" applyAlignment="1">
      <alignment horizontal="center" vertical="center" wrapText="1"/>
    </xf>
    <xf numFmtId="0" fontId="0" fillId="0" borderId="3" xfId="78" applyFont="1" applyBorder="1" applyAlignment="1">
      <alignment horizontal="center" vertical="center" wrapText="1"/>
    </xf>
    <xf numFmtId="0" fontId="0" fillId="0" borderId="5" xfId="78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81" fontId="3" fillId="0" borderId="2" xfId="0" applyNumberFormat="1" applyFont="1" applyFill="1" applyBorder="1" applyAlignment="1">
      <alignment horizontal="center" vertical="center" wrapText="1"/>
    </xf>
  </cellXfs>
  <cellStyles count="80">
    <cellStyle name="20% - 着色 1 2" xfId="9"/>
    <cellStyle name="20% - 着色 1 2 2" xfId="18"/>
    <cellStyle name="20% - 着色 1 3" xfId="19"/>
    <cellStyle name="20% - 着色 2 2" xfId="12"/>
    <cellStyle name="20% - 着色 2 2 2" xfId="1"/>
    <cellStyle name="20% - 着色 2 3" xfId="13"/>
    <cellStyle name="20% - 着色 3 2" xfId="17"/>
    <cellStyle name="20% - 着色 3 2 2" xfId="21"/>
    <cellStyle name="20% - 着色 3 3" xfId="2"/>
    <cellStyle name="20% - 着色 4 2" xfId="22"/>
    <cellStyle name="20% - 着色 4 2 2" xfId="3"/>
    <cellStyle name="20% - 着色 4 3" xfId="20"/>
    <cellStyle name="20% - 着色 5 2" xfId="23"/>
    <cellStyle name="20% - 着色 5 2 2" xfId="6"/>
    <cellStyle name="20% - 着色 5 3" xfId="25"/>
    <cellStyle name="20% - 着色 6 2" xfId="5"/>
    <cellStyle name="20% - 着色 6 2 2" xfId="26"/>
    <cellStyle name="20% - 着色 6 3" xfId="27"/>
    <cellStyle name="40% - 着色 1 2" xfId="28"/>
    <cellStyle name="40% - 着色 1 2 2" xfId="29"/>
    <cellStyle name="40% - 着色 1 3" xfId="31"/>
    <cellStyle name="40% - 着色 2 2" xfId="32"/>
    <cellStyle name="40% - 着色 2 2 2" xfId="33"/>
    <cellStyle name="40% - 着色 2 3" xfId="30"/>
    <cellStyle name="40% - 着色 3 2" xfId="34"/>
    <cellStyle name="40% - 着色 3 2 2" xfId="35"/>
    <cellStyle name="40% - 着色 3 3" xfId="8"/>
    <cellStyle name="40% - 着色 4 2" xfId="36"/>
    <cellStyle name="40% - 着色 4 2 2" xfId="37"/>
    <cellStyle name="40% - 着色 4 3" xfId="38"/>
    <cellStyle name="40% - 着色 5 2" xfId="10"/>
    <cellStyle name="40% - 着色 5 2 2" xfId="39"/>
    <cellStyle name="40% - 着色 5 3" xfId="40"/>
    <cellStyle name="40% - 着色 6 2" xfId="41"/>
    <cellStyle name="40% - 着色 6 2 2" xfId="42"/>
    <cellStyle name="40% - 着色 6 3" xfId="43"/>
    <cellStyle name="60% - 着色 1 2" xfId="44"/>
    <cellStyle name="60% - 着色 2 2" xfId="45"/>
    <cellStyle name="60% - 着色 3 2" xfId="46"/>
    <cellStyle name="60% - 着色 4 2" xfId="47"/>
    <cellStyle name="60% - 着色 5 2" xfId="49"/>
    <cellStyle name="60% - 着色 6 2" xfId="15"/>
    <cellStyle name="百分比_EF4B13E29A0421FAE0430A08200E21FA" xfId="50"/>
    <cellStyle name="差_4901A573031A00CCE0530A08AF0800CC" xfId="51"/>
    <cellStyle name="差_4901E49D450800C2E0530A08AF0800C2" xfId="52"/>
    <cellStyle name="差_615D2EB13C93010EE0530A0804CC5EB5" xfId="53"/>
    <cellStyle name="差_61F0C7FF6ABA0038E0530A0804CC3487" xfId="54"/>
    <cellStyle name="差_64242C78E6F3009AE0530A08AF09009A" xfId="55"/>
    <cellStyle name="差_64242C78E6F6009AE0530A08AF09009A" xfId="7"/>
    <cellStyle name="差_64242C78E6FB009AE0530A08AF09009A" xfId="11"/>
    <cellStyle name="常规" xfId="0" builtinId="0"/>
    <cellStyle name="常规 11" xfId="56"/>
    <cellStyle name="常规 2" xfId="57"/>
    <cellStyle name="常规 2_CEBB439E1D6A4FD99EA7656532F63BC1" xfId="78"/>
    <cellStyle name="常规 3" xfId="58"/>
    <cellStyle name="常规 3 2" xfId="59"/>
    <cellStyle name="常规 3_6162030C6A600132E0530A0804CCAD99_c" xfId="60"/>
    <cellStyle name="常规 4" xfId="61"/>
    <cellStyle name="常规 5" xfId="62"/>
    <cellStyle name="常规_0C0E50DD51360000E0530A0804CB2C68" xfId="79"/>
    <cellStyle name="常规_2012年国有资本经营预算收支总表" xfId="63"/>
    <cellStyle name="常规_405C3AAC5CC200BEE0530A08AF0800BE" xfId="64"/>
    <cellStyle name="常规_417C619A877700A6E0530A08AF0800A6" xfId="65"/>
    <cellStyle name="常规_417D02D353B900DAE0530A08AF0800DA" xfId="66"/>
    <cellStyle name="常规_439B6CFEF4310134E0530A0804CB25FB" xfId="67"/>
    <cellStyle name="常规_64242C78E6F3009AE0530A08AF09009A" xfId="68"/>
    <cellStyle name="常规_64242C78E6F6009AE0530A08AF09009A" xfId="69"/>
    <cellStyle name="常规_64242C78E6FB009AE0530A08AF09009A" xfId="48"/>
    <cellStyle name="常规_新报表页" xfId="14"/>
    <cellStyle name="好_4901A573031A00CCE0530A08AF0800CC" xfId="70"/>
    <cellStyle name="好_4901E49D450800C2E0530A08AF0800C2" xfId="71"/>
    <cellStyle name="好_615D2EB13C93010EE0530A0804CC5EB5" xfId="72"/>
    <cellStyle name="好_61F0C7FF6ABA0038E0530A0804CC3487" xfId="73"/>
    <cellStyle name="好_64242C78E6F6009AE0530A08AF09009A" xfId="74"/>
    <cellStyle name="着色 1 2" xfId="24"/>
    <cellStyle name="着色 2 2" xfId="4"/>
    <cellStyle name="着色 3 2" xfId="75"/>
    <cellStyle name="着色 4 2" xfId="76"/>
    <cellStyle name="着色 5 2" xfId="16"/>
    <cellStyle name="着色 6 2" xfId="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NCZ/Downloads/2016&#24180;&#39044;&#31639;&#33609;&#26696;1.2/Rar$DI01.390/My%20Documents/2010&#24180;&#39044;&#31639;/&#21381;&#21153;&#20250;/&#19978;&#20250;&#26448;&#26009;/&#38468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showZeros="0" tabSelected="1" topLeftCell="A4" workbookViewId="0">
      <selection activeCell="O11" sqref="O11"/>
    </sheetView>
  </sheetViews>
  <sheetFormatPr defaultColWidth="6.875" defaultRowHeight="11.25"/>
  <cols>
    <col min="1" max="1" width="15.5" style="142" customWidth="1"/>
    <col min="2" max="2" width="8.75" style="142" customWidth="1"/>
    <col min="3" max="3" width="11.75" style="142" customWidth="1"/>
    <col min="4" max="4" width="9" style="142" customWidth="1"/>
    <col min="5" max="5" width="7.25" style="142" customWidth="1"/>
    <col min="6" max="6" width="7.5" style="142" customWidth="1"/>
    <col min="7" max="7" width="9.375" style="142" customWidth="1"/>
    <col min="8" max="8" width="13.25" style="142" customWidth="1"/>
    <col min="9" max="9" width="8.375" style="142" customWidth="1"/>
    <col min="10" max="10" width="8.25" style="142" customWidth="1"/>
    <col min="11" max="11" width="8.375" style="142" customWidth="1"/>
    <col min="12" max="12" width="7.75" style="142" customWidth="1"/>
    <col min="13" max="16384" width="6.875" style="142"/>
  </cols>
  <sheetData>
    <row r="1" spans="1:12" ht="42" customHeight="1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</row>
    <row r="2" spans="1:12" ht="15" customHeight="1">
      <c r="A2" s="143" t="s">
        <v>1</v>
      </c>
      <c r="B2" s="144"/>
      <c r="C2" s="145"/>
      <c r="D2" s="146"/>
      <c r="E2" s="146"/>
      <c r="F2" s="146"/>
      <c r="G2" s="147"/>
      <c r="H2" s="147"/>
      <c r="I2" s="147"/>
      <c r="J2" s="147"/>
      <c r="K2" s="147"/>
      <c r="L2" s="146" t="s">
        <v>2</v>
      </c>
    </row>
    <row r="3" spans="1:12" ht="35.1" customHeight="1">
      <c r="A3" s="196" t="s">
        <v>3</v>
      </c>
      <c r="B3" s="196"/>
      <c r="C3" s="197" t="s">
        <v>4</v>
      </c>
      <c r="D3" s="197"/>
      <c r="E3" s="197"/>
      <c r="F3" s="197"/>
      <c r="G3" s="197"/>
      <c r="H3" s="197"/>
      <c r="I3" s="197"/>
      <c r="J3" s="197"/>
      <c r="K3" s="197"/>
      <c r="L3" s="197"/>
    </row>
    <row r="4" spans="1:12" ht="24" customHeight="1">
      <c r="A4" s="194" t="s">
        <v>5</v>
      </c>
      <c r="B4" s="194" t="s">
        <v>6</v>
      </c>
      <c r="C4" s="190" t="s">
        <v>7</v>
      </c>
      <c r="D4" s="190" t="s">
        <v>8</v>
      </c>
      <c r="E4" s="192" t="s">
        <v>9</v>
      </c>
      <c r="F4" s="193"/>
      <c r="G4" s="198" t="s">
        <v>10</v>
      </c>
      <c r="H4" s="193"/>
      <c r="I4" s="193"/>
      <c r="J4" s="193"/>
      <c r="K4" s="193"/>
      <c r="L4" s="193"/>
    </row>
    <row r="5" spans="1:12" ht="35.1" customHeight="1">
      <c r="A5" s="194"/>
      <c r="B5" s="194"/>
      <c r="C5" s="194"/>
      <c r="D5" s="194"/>
      <c r="E5" s="188" t="s">
        <v>11</v>
      </c>
      <c r="F5" s="188" t="s">
        <v>12</v>
      </c>
      <c r="G5" s="192" t="s">
        <v>13</v>
      </c>
      <c r="H5" s="193"/>
      <c r="I5" s="188" t="s">
        <v>14</v>
      </c>
      <c r="J5" s="188" t="s">
        <v>15</v>
      </c>
      <c r="K5" s="188" t="s">
        <v>16</v>
      </c>
      <c r="L5" s="190" t="s">
        <v>17</v>
      </c>
    </row>
    <row r="6" spans="1:12" ht="23.1" customHeight="1">
      <c r="A6" s="191"/>
      <c r="B6" s="191"/>
      <c r="C6" s="191"/>
      <c r="D6" s="191"/>
      <c r="E6" s="189"/>
      <c r="F6" s="189"/>
      <c r="G6" s="148" t="s">
        <v>18</v>
      </c>
      <c r="H6" s="148" t="s">
        <v>19</v>
      </c>
      <c r="I6" s="189"/>
      <c r="J6" s="189"/>
      <c r="K6" s="189"/>
      <c r="L6" s="191"/>
    </row>
    <row r="7" spans="1:12" ht="30" customHeight="1">
      <c r="A7" s="92" t="s">
        <v>20</v>
      </c>
      <c r="B7" s="93">
        <v>6778</v>
      </c>
      <c r="C7" s="149" t="s">
        <v>21</v>
      </c>
      <c r="D7" s="93">
        <v>6778</v>
      </c>
      <c r="E7" s="150"/>
      <c r="F7" s="150"/>
      <c r="G7" s="150">
        <v>6778</v>
      </c>
      <c r="H7" s="150">
        <v>6778</v>
      </c>
      <c r="I7" s="150"/>
      <c r="J7" s="150"/>
      <c r="K7" s="150"/>
      <c r="L7" s="150"/>
    </row>
    <row r="8" spans="1:12" ht="30" customHeight="1">
      <c r="A8" s="92" t="s">
        <v>22</v>
      </c>
      <c r="B8" s="96">
        <v>6778</v>
      </c>
      <c r="C8" s="149" t="s">
        <v>23</v>
      </c>
      <c r="D8" s="93">
        <v>6209.33</v>
      </c>
      <c r="E8" s="150"/>
      <c r="F8" s="150"/>
      <c r="G8" s="150">
        <v>6209.33</v>
      </c>
      <c r="H8" s="150">
        <v>6209.33</v>
      </c>
      <c r="I8" s="150"/>
      <c r="J8" s="150"/>
      <c r="K8" s="150"/>
      <c r="L8" s="150"/>
    </row>
    <row r="9" spans="1:12" ht="30" customHeight="1">
      <c r="A9" s="92" t="s">
        <v>24</v>
      </c>
      <c r="B9" s="98"/>
      <c r="C9" s="151" t="s">
        <v>25</v>
      </c>
      <c r="D9" s="93">
        <v>568.66999999999996</v>
      </c>
      <c r="E9" s="150"/>
      <c r="F9" s="150"/>
      <c r="G9" s="150">
        <v>568.66999999999996</v>
      </c>
      <c r="H9" s="150">
        <v>568.66999999999996</v>
      </c>
      <c r="I9" s="150"/>
      <c r="J9" s="150"/>
      <c r="K9" s="150"/>
      <c r="L9" s="150"/>
    </row>
    <row r="10" spans="1:12" ht="30" customHeight="1">
      <c r="A10" s="92" t="s">
        <v>26</v>
      </c>
      <c r="B10" s="93"/>
      <c r="C10" s="151" t="s">
        <v>27</v>
      </c>
      <c r="D10" s="93"/>
      <c r="E10" s="150"/>
      <c r="F10" s="150"/>
      <c r="G10" s="150"/>
      <c r="H10" s="150"/>
      <c r="I10" s="150"/>
      <c r="J10" s="150"/>
      <c r="K10" s="150"/>
      <c r="L10" s="150"/>
    </row>
    <row r="11" spans="1:12" ht="30" customHeight="1">
      <c r="A11" s="92" t="s">
        <v>28</v>
      </c>
      <c r="B11" s="96"/>
      <c r="C11" s="149" t="s">
        <v>29</v>
      </c>
      <c r="D11" s="152"/>
      <c r="E11" s="150"/>
      <c r="F11" s="150"/>
      <c r="G11" s="150"/>
      <c r="H11" s="150"/>
      <c r="I11" s="150"/>
      <c r="J11" s="150"/>
      <c r="K11" s="150"/>
      <c r="L11" s="150"/>
    </row>
    <row r="12" spans="1:12" ht="30" customHeight="1">
      <c r="A12" s="92" t="s">
        <v>30</v>
      </c>
      <c r="B12" s="99"/>
      <c r="C12" s="151" t="s">
        <v>31</v>
      </c>
      <c r="D12" s="152"/>
      <c r="E12" s="150"/>
      <c r="F12" s="150"/>
      <c r="G12" s="150"/>
      <c r="H12" s="150"/>
      <c r="I12" s="150"/>
      <c r="J12" s="150"/>
      <c r="K12" s="150"/>
      <c r="L12" s="150"/>
    </row>
    <row r="13" spans="1:12" ht="30" customHeight="1">
      <c r="A13" s="92" t="s">
        <v>32</v>
      </c>
      <c r="B13" s="96"/>
      <c r="C13" s="153"/>
      <c r="D13" s="154"/>
      <c r="E13" s="154"/>
      <c r="F13" s="155"/>
      <c r="G13" s="156"/>
      <c r="H13" s="156"/>
      <c r="I13" s="156"/>
      <c r="J13" s="171"/>
      <c r="K13" s="156"/>
      <c r="L13" s="156"/>
    </row>
    <row r="14" spans="1:12" ht="30" customHeight="1">
      <c r="A14" s="107" t="s">
        <v>33</v>
      </c>
      <c r="B14" s="96"/>
      <c r="C14" s="153"/>
      <c r="D14" s="154"/>
      <c r="E14" s="154"/>
      <c r="F14" s="155"/>
      <c r="G14" s="156"/>
      <c r="H14" s="156"/>
      <c r="I14" s="156"/>
      <c r="J14" s="156"/>
      <c r="K14" s="156"/>
      <c r="L14" s="156"/>
    </row>
    <row r="15" spans="1:12" ht="23.1" customHeight="1">
      <c r="A15" s="107"/>
      <c r="B15" s="157"/>
      <c r="C15" s="153"/>
      <c r="D15" s="154"/>
      <c r="E15" s="154"/>
      <c r="F15" s="155"/>
      <c r="G15" s="156"/>
      <c r="H15" s="156"/>
      <c r="I15" s="156"/>
      <c r="J15" s="156"/>
      <c r="K15" s="156"/>
      <c r="L15" s="156"/>
    </row>
    <row r="16" spans="1:12" ht="26.1" customHeight="1">
      <c r="A16" s="107"/>
      <c r="B16" s="157"/>
      <c r="C16" s="158"/>
      <c r="D16" s="159"/>
      <c r="E16" s="160"/>
      <c r="F16" s="160"/>
      <c r="G16" s="156"/>
      <c r="H16" s="156"/>
      <c r="I16" s="156"/>
      <c r="J16" s="156"/>
      <c r="K16" s="156"/>
      <c r="L16" s="156"/>
    </row>
    <row r="17" spans="1:12" ht="24" customHeight="1">
      <c r="A17" s="107"/>
      <c r="B17" s="161"/>
      <c r="C17" s="162"/>
      <c r="D17" s="159"/>
      <c r="E17" s="160"/>
      <c r="F17" s="160"/>
      <c r="G17" s="156"/>
      <c r="H17" s="156"/>
      <c r="I17" s="156"/>
      <c r="J17" s="156"/>
      <c r="K17" s="156"/>
      <c r="L17" s="156"/>
    </row>
    <row r="18" spans="1:12" ht="30" customHeight="1">
      <c r="A18" s="163" t="s">
        <v>34</v>
      </c>
      <c r="B18" s="93">
        <v>6778</v>
      </c>
      <c r="C18" s="164"/>
      <c r="D18" s="152"/>
      <c r="E18" s="165"/>
      <c r="F18" s="165"/>
      <c r="G18" s="155"/>
      <c r="H18" s="155"/>
      <c r="I18" s="156"/>
      <c r="J18" s="156"/>
      <c r="K18" s="156"/>
      <c r="L18" s="156"/>
    </row>
    <row r="19" spans="1:12" ht="30" customHeight="1">
      <c r="A19" s="107" t="s">
        <v>35</v>
      </c>
      <c r="B19" s="96"/>
      <c r="C19" s="166"/>
      <c r="D19" s="167"/>
      <c r="E19" s="165"/>
      <c r="F19" s="165"/>
      <c r="G19" s="156"/>
      <c r="H19" s="156"/>
      <c r="I19" s="156"/>
      <c r="J19" s="156"/>
      <c r="K19" s="156"/>
      <c r="L19" s="156"/>
    </row>
    <row r="20" spans="1:12" ht="30" customHeight="1">
      <c r="A20" s="92" t="s">
        <v>36</v>
      </c>
      <c r="B20" s="99"/>
      <c r="C20" s="166"/>
      <c r="D20" s="168"/>
      <c r="E20" s="165"/>
      <c r="F20" s="165"/>
      <c r="G20" s="156"/>
      <c r="H20" s="156"/>
      <c r="I20" s="156"/>
      <c r="J20" s="156"/>
      <c r="K20" s="156"/>
      <c r="L20" s="156"/>
    </row>
    <row r="21" spans="1:12" ht="30" customHeight="1">
      <c r="A21" s="92" t="s">
        <v>37</v>
      </c>
      <c r="B21" s="99"/>
      <c r="C21" s="166"/>
      <c r="D21" s="167"/>
      <c r="E21" s="165"/>
      <c r="F21" s="165"/>
      <c r="G21" s="156"/>
      <c r="H21" s="156"/>
      <c r="I21" s="156"/>
      <c r="J21" s="156"/>
      <c r="K21" s="156"/>
      <c r="L21" s="156"/>
    </row>
    <row r="22" spans="1:12" ht="30" customHeight="1">
      <c r="A22" s="92" t="s">
        <v>38</v>
      </c>
      <c r="B22" s="169"/>
      <c r="C22" s="166"/>
      <c r="D22" s="108"/>
      <c r="E22" s="165"/>
      <c r="F22" s="165"/>
      <c r="G22" s="156"/>
      <c r="H22" s="156"/>
      <c r="I22" s="156"/>
      <c r="J22" s="156"/>
      <c r="K22" s="156"/>
      <c r="L22" s="156"/>
    </row>
    <row r="23" spans="1:12" ht="24" customHeight="1">
      <c r="A23" s="106" t="s">
        <v>39</v>
      </c>
      <c r="B23" s="99">
        <v>6778</v>
      </c>
      <c r="C23" s="170" t="s">
        <v>40</v>
      </c>
      <c r="D23" s="99">
        <v>6778</v>
      </c>
      <c r="E23" s="150"/>
      <c r="F23" s="150"/>
      <c r="G23" s="150">
        <v>6778</v>
      </c>
      <c r="H23" s="150">
        <v>6778</v>
      </c>
      <c r="I23" s="150"/>
      <c r="J23" s="150"/>
      <c r="K23" s="150"/>
      <c r="L23" s="150"/>
    </row>
    <row r="24" spans="1:12" ht="9.75" customHeight="1"/>
  </sheetData>
  <mergeCells count="16">
    <mergeCell ref="F5:F6"/>
    <mergeCell ref="A1:L1"/>
    <mergeCell ref="A3:B3"/>
    <mergeCell ref="C3:L3"/>
    <mergeCell ref="E4:F4"/>
    <mergeCell ref="G4:L4"/>
    <mergeCell ref="A4:A6"/>
    <mergeCell ref="B4:B6"/>
    <mergeCell ref="C4:C6"/>
    <mergeCell ref="D4:D6"/>
    <mergeCell ref="E5:E6"/>
    <mergeCell ref="I5:I6"/>
    <mergeCell ref="J5:J6"/>
    <mergeCell ref="K5:K6"/>
    <mergeCell ref="L5:L6"/>
    <mergeCell ref="G5:H5"/>
  </mergeCells>
  <phoneticPr fontId="7" type="noConversion"/>
  <printOptions horizontalCentered="1"/>
  <pageMargins left="0.39305555555555599" right="0.39305555555555599" top="1.0625" bottom="1.0625" header="0.51180555555555596" footer="0.51180555555555596"/>
  <pageSetup paperSize="9" fitToHeight="1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GridLines="0" showZeros="0" workbookViewId="0">
      <selection activeCell="F7" sqref="F7"/>
    </sheetView>
  </sheetViews>
  <sheetFormatPr defaultColWidth="8.875" defaultRowHeight="14.25"/>
  <cols>
    <col min="1" max="1" width="35.375" style="5" customWidth="1"/>
    <col min="2" max="3" width="35.5" style="5" customWidth="1"/>
    <col min="4" max="16384" width="8.875" style="5"/>
  </cols>
  <sheetData>
    <row r="1" spans="1:4" ht="42" customHeight="1">
      <c r="A1" s="297" t="s">
        <v>198</v>
      </c>
      <c r="B1" s="297"/>
      <c r="C1" s="297"/>
    </row>
    <row r="2" spans="1:4" ht="15" customHeight="1">
      <c r="A2" s="6" t="s">
        <v>42</v>
      </c>
      <c r="B2" s="7"/>
      <c r="C2" s="8" t="s">
        <v>2</v>
      </c>
    </row>
    <row r="3" spans="1:4" ht="20.100000000000001" customHeight="1">
      <c r="A3" s="9" t="s">
        <v>75</v>
      </c>
      <c r="B3" s="9" t="s">
        <v>44</v>
      </c>
      <c r="C3" s="9" t="s">
        <v>199</v>
      </c>
    </row>
    <row r="4" spans="1:4" ht="20.100000000000001" customHeight="1">
      <c r="A4" s="9" t="s">
        <v>200</v>
      </c>
      <c r="B4" s="9" t="s">
        <v>200</v>
      </c>
      <c r="C4" s="9">
        <v>1</v>
      </c>
      <c r="D4" s="10"/>
    </row>
    <row r="5" spans="1:4" ht="19.5" customHeight="1">
      <c r="A5" s="11"/>
      <c r="B5" s="11"/>
      <c r="C5" s="12"/>
    </row>
    <row r="6" spans="1:4" ht="19.5" customHeight="1"/>
    <row r="7" spans="1:4" ht="19.5" customHeight="1"/>
    <row r="8" spans="1:4" ht="19.5" customHeight="1"/>
    <row r="9" spans="1:4" ht="19.5" customHeight="1"/>
    <row r="10" spans="1:4" ht="19.5" customHeight="1"/>
  </sheetData>
  <mergeCells count="1">
    <mergeCell ref="A1:C1"/>
  </mergeCells>
  <phoneticPr fontId="7" type="noConversion"/>
  <printOptions horizontalCentered="1"/>
  <pageMargins left="1.22013888888889" right="1.45625" top="1.0625" bottom="1.0625" header="0.51180555555555596" footer="0.51180555555555596"/>
  <pageSetup paperSize="9"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M11" sqref="M11"/>
    </sheetView>
  </sheetViews>
  <sheetFormatPr defaultColWidth="9" defaultRowHeight="14.25"/>
  <cols>
    <col min="1" max="1" width="6.5" style="183" customWidth="1"/>
    <col min="2" max="2" width="6.125" style="183" customWidth="1"/>
    <col min="3" max="3" width="4.375" style="183" customWidth="1"/>
    <col min="4" max="4" width="9.125" style="183" customWidth="1"/>
    <col min="5" max="5" width="14.625" style="183" customWidth="1"/>
    <col min="6" max="6" width="10.625" style="183" customWidth="1"/>
    <col min="7" max="7" width="10.125" style="183" customWidth="1"/>
    <col min="8" max="8" width="10.5" style="183" customWidth="1"/>
    <col min="9" max="9" width="11.875" style="183" customWidth="1"/>
  </cols>
  <sheetData>
    <row r="1" spans="1:9">
      <c r="A1" s="174" t="s">
        <v>242</v>
      </c>
      <c r="B1" s="175"/>
      <c r="C1" s="175"/>
      <c r="D1" s="175"/>
      <c r="E1" s="176"/>
      <c r="F1" s="176"/>
      <c r="G1" s="176"/>
      <c r="H1" s="176"/>
      <c r="I1" s="176"/>
    </row>
    <row r="2" spans="1:9" ht="25.5">
      <c r="A2" s="332" t="s">
        <v>243</v>
      </c>
      <c r="B2" s="332"/>
      <c r="C2" s="332"/>
      <c r="D2" s="332"/>
      <c r="E2" s="332"/>
      <c r="F2" s="332"/>
      <c r="G2" s="332"/>
      <c r="H2" s="332"/>
      <c r="I2" s="332"/>
    </row>
    <row r="3" spans="1:9">
      <c r="A3" s="184" t="s">
        <v>261</v>
      </c>
      <c r="B3" s="174"/>
      <c r="C3" s="174"/>
      <c r="D3" s="174"/>
      <c r="E3" s="176"/>
      <c r="F3" s="176"/>
      <c r="G3" s="176"/>
      <c r="H3" s="176"/>
      <c r="I3" s="177" t="s">
        <v>2</v>
      </c>
    </row>
    <row r="4" spans="1:9">
      <c r="A4" s="304" t="s">
        <v>244</v>
      </c>
      <c r="B4" s="324"/>
      <c r="C4" s="325"/>
      <c r="D4" s="304" t="s">
        <v>262</v>
      </c>
      <c r="E4" s="324"/>
      <c r="F4" s="324"/>
      <c r="G4" s="324"/>
      <c r="H4" s="324"/>
      <c r="I4" s="325"/>
    </row>
    <row r="5" spans="1:9">
      <c r="A5" s="303" t="s">
        <v>245</v>
      </c>
      <c r="B5" s="308" t="s">
        <v>246</v>
      </c>
      <c r="C5" s="309"/>
      <c r="D5" s="308" t="s">
        <v>247</v>
      </c>
      <c r="E5" s="309"/>
      <c r="F5" s="304" t="s">
        <v>248</v>
      </c>
      <c r="G5" s="324"/>
      <c r="H5" s="324"/>
      <c r="I5" s="325"/>
    </row>
    <row r="6" spans="1:9" ht="28.5">
      <c r="A6" s="303"/>
      <c r="B6" s="312"/>
      <c r="C6" s="313"/>
      <c r="D6" s="312"/>
      <c r="E6" s="313"/>
      <c r="F6" s="178" t="s">
        <v>249</v>
      </c>
      <c r="G6" s="178" t="s">
        <v>250</v>
      </c>
      <c r="H6" s="178" t="s">
        <v>213</v>
      </c>
      <c r="I6" s="178" t="s">
        <v>17</v>
      </c>
    </row>
    <row r="7" spans="1:9" ht="29.1" customHeight="1">
      <c r="A7" s="303"/>
      <c r="B7" s="304" t="s">
        <v>251</v>
      </c>
      <c r="C7" s="325"/>
      <c r="D7" s="333" t="s">
        <v>263</v>
      </c>
      <c r="E7" s="334"/>
      <c r="F7" s="187">
        <v>6778</v>
      </c>
      <c r="G7" s="187">
        <v>6778</v>
      </c>
      <c r="H7" s="179"/>
      <c r="I7" s="179"/>
    </row>
    <row r="8" spans="1:9" ht="21" customHeight="1">
      <c r="A8" s="303"/>
      <c r="B8" s="304" t="s">
        <v>252</v>
      </c>
      <c r="C8" s="325"/>
      <c r="D8" s="304"/>
      <c r="E8" s="325"/>
      <c r="F8" s="185"/>
      <c r="G8" s="185"/>
      <c r="H8" s="179"/>
      <c r="I8" s="179"/>
    </row>
    <row r="9" spans="1:9" ht="21" customHeight="1">
      <c r="A9" s="303"/>
      <c r="B9" s="304" t="s">
        <v>253</v>
      </c>
      <c r="C9" s="325"/>
      <c r="D9" s="304"/>
      <c r="E9" s="325"/>
      <c r="F9" s="185"/>
      <c r="G9" s="185"/>
      <c r="H9" s="179"/>
      <c r="I9" s="179"/>
    </row>
    <row r="10" spans="1:9" ht="21" customHeight="1">
      <c r="A10" s="303"/>
      <c r="B10" s="304" t="s">
        <v>254</v>
      </c>
      <c r="C10" s="325"/>
      <c r="D10" s="180"/>
      <c r="E10" s="181"/>
      <c r="F10" s="185"/>
      <c r="G10" s="185"/>
      <c r="H10" s="179"/>
      <c r="I10" s="179"/>
    </row>
    <row r="11" spans="1:9" ht="21" customHeight="1">
      <c r="A11" s="303"/>
      <c r="B11" s="304"/>
      <c r="C11" s="325"/>
      <c r="D11" s="304"/>
      <c r="E11" s="325"/>
      <c r="F11" s="185"/>
      <c r="G11" s="185"/>
      <c r="H11" s="179"/>
      <c r="I11" s="179"/>
    </row>
    <row r="12" spans="1:9" ht="21" customHeight="1">
      <c r="A12" s="303"/>
      <c r="B12" s="304" t="s">
        <v>255</v>
      </c>
      <c r="C12" s="324"/>
      <c r="D12" s="324"/>
      <c r="E12" s="325"/>
      <c r="F12" s="186">
        <f>SUM(F7:F11)</f>
        <v>6778</v>
      </c>
      <c r="G12" s="186">
        <f>SUM(G7:G11)</f>
        <v>6778</v>
      </c>
      <c r="H12" s="179"/>
      <c r="I12" s="179"/>
    </row>
    <row r="13" spans="1:9" ht="102.95" customHeight="1">
      <c r="A13" s="182" t="s">
        <v>256</v>
      </c>
      <c r="B13" s="326" t="s">
        <v>264</v>
      </c>
      <c r="C13" s="327"/>
      <c r="D13" s="327"/>
      <c r="E13" s="327"/>
      <c r="F13" s="327"/>
      <c r="G13" s="328"/>
      <c r="H13" s="328"/>
      <c r="I13" s="329"/>
    </row>
    <row r="14" spans="1:9" ht="28.5">
      <c r="A14" s="303" t="s">
        <v>257</v>
      </c>
      <c r="B14" s="178" t="s">
        <v>222</v>
      </c>
      <c r="C14" s="304" t="s">
        <v>223</v>
      </c>
      <c r="D14" s="325"/>
      <c r="E14" s="303" t="s">
        <v>224</v>
      </c>
      <c r="F14" s="304"/>
      <c r="G14" s="330" t="s">
        <v>225</v>
      </c>
      <c r="H14" s="330"/>
      <c r="I14" s="330"/>
    </row>
    <row r="15" spans="1:9" ht="12" customHeight="1">
      <c r="A15" s="303"/>
      <c r="B15" s="303" t="s">
        <v>226</v>
      </c>
      <c r="C15" s="308" t="s">
        <v>265</v>
      </c>
      <c r="D15" s="309"/>
      <c r="E15" s="331" t="s">
        <v>268</v>
      </c>
      <c r="F15" s="331"/>
      <c r="G15" s="314" t="s">
        <v>258</v>
      </c>
      <c r="H15" s="314"/>
      <c r="I15" s="314"/>
    </row>
    <row r="16" spans="1:9" ht="12" customHeight="1">
      <c r="A16" s="303"/>
      <c r="B16" s="303"/>
      <c r="C16" s="310"/>
      <c r="D16" s="311"/>
      <c r="E16" s="331"/>
      <c r="F16" s="331"/>
      <c r="G16" s="314"/>
      <c r="H16" s="314"/>
      <c r="I16" s="314"/>
    </row>
    <row r="17" spans="1:9" ht="12" customHeight="1">
      <c r="A17" s="303"/>
      <c r="B17" s="303"/>
      <c r="C17" s="312"/>
      <c r="D17" s="313"/>
      <c r="E17" s="331"/>
      <c r="F17" s="331"/>
      <c r="G17" s="319"/>
      <c r="H17" s="319"/>
      <c r="I17" s="319"/>
    </row>
    <row r="18" spans="1:9" ht="12" customHeight="1">
      <c r="A18" s="303"/>
      <c r="B18" s="303"/>
      <c r="C18" s="308" t="s">
        <v>266</v>
      </c>
      <c r="D18" s="320"/>
      <c r="E18" s="318" t="s">
        <v>270</v>
      </c>
      <c r="F18" s="323"/>
      <c r="G18" s="314" t="s">
        <v>258</v>
      </c>
      <c r="H18" s="314"/>
      <c r="I18" s="314"/>
    </row>
    <row r="19" spans="1:9">
      <c r="A19" s="303"/>
      <c r="B19" s="303"/>
      <c r="C19" s="310"/>
      <c r="D19" s="321"/>
      <c r="E19" s="318"/>
      <c r="F19" s="323"/>
      <c r="G19" s="314"/>
      <c r="H19" s="314"/>
      <c r="I19" s="314"/>
    </row>
    <row r="20" spans="1:9" ht="24" customHeight="1">
      <c r="A20" s="303"/>
      <c r="B20" s="303"/>
      <c r="C20" s="312"/>
      <c r="D20" s="322"/>
      <c r="E20" s="318"/>
      <c r="F20" s="323"/>
      <c r="G20" s="319"/>
      <c r="H20" s="319"/>
      <c r="I20" s="319"/>
    </row>
    <row r="21" spans="1:9" ht="12" customHeight="1">
      <c r="A21" s="303"/>
      <c r="B21" s="305" t="s">
        <v>231</v>
      </c>
      <c r="C21" s="308" t="s">
        <v>267</v>
      </c>
      <c r="D21" s="309"/>
      <c r="E21" s="318" t="s">
        <v>269</v>
      </c>
      <c r="F21" s="318"/>
      <c r="G21" s="314" t="s">
        <v>258</v>
      </c>
      <c r="H21" s="314"/>
      <c r="I21" s="314"/>
    </row>
    <row r="22" spans="1:9" ht="12" customHeight="1">
      <c r="A22" s="303"/>
      <c r="B22" s="306"/>
      <c r="C22" s="310"/>
      <c r="D22" s="311"/>
      <c r="E22" s="318"/>
      <c r="F22" s="318"/>
      <c r="G22" s="314"/>
      <c r="H22" s="314"/>
      <c r="I22" s="314"/>
    </row>
    <row r="23" spans="1:9" ht="12" customHeight="1">
      <c r="A23" s="303"/>
      <c r="B23" s="306"/>
      <c r="C23" s="310"/>
      <c r="D23" s="311"/>
      <c r="E23" s="318"/>
      <c r="F23" s="318"/>
      <c r="G23" s="319"/>
      <c r="H23" s="319"/>
      <c r="I23" s="319"/>
    </row>
    <row r="24" spans="1:9" ht="24" customHeight="1">
      <c r="A24" s="304"/>
      <c r="B24" s="307"/>
      <c r="C24" s="312"/>
      <c r="D24" s="313"/>
      <c r="E24" s="314" t="s">
        <v>271</v>
      </c>
      <c r="F24" s="314"/>
      <c r="G24" s="315" t="s">
        <v>258</v>
      </c>
      <c r="H24" s="316"/>
      <c r="I24" s="317"/>
    </row>
    <row r="25" spans="1:9" ht="24" customHeight="1">
      <c r="A25" s="304"/>
      <c r="B25" s="303" t="s">
        <v>259</v>
      </c>
      <c r="C25" s="303" t="s">
        <v>260</v>
      </c>
      <c r="D25" s="303"/>
      <c r="E25" s="301" t="s">
        <v>272</v>
      </c>
      <c r="F25" s="302"/>
      <c r="G25" s="298" t="s">
        <v>273</v>
      </c>
      <c r="H25" s="299"/>
      <c r="I25" s="300"/>
    </row>
    <row r="26" spans="1:9" ht="24" customHeight="1">
      <c r="A26" s="304"/>
      <c r="B26" s="303"/>
      <c r="C26" s="303"/>
      <c r="D26" s="303"/>
      <c r="E26" s="301" t="s">
        <v>274</v>
      </c>
      <c r="F26" s="302"/>
      <c r="G26" s="298" t="s">
        <v>273</v>
      </c>
      <c r="H26" s="299"/>
      <c r="I26" s="300"/>
    </row>
    <row r="27" spans="1:9" ht="24" customHeight="1">
      <c r="A27" s="304"/>
      <c r="B27" s="303"/>
      <c r="C27" s="303"/>
      <c r="D27" s="303"/>
      <c r="E27" s="301" t="s">
        <v>275</v>
      </c>
      <c r="F27" s="302"/>
      <c r="G27" s="298" t="s">
        <v>273</v>
      </c>
      <c r="H27" s="299"/>
      <c r="I27" s="300"/>
    </row>
    <row r="28" spans="1:9">
      <c r="A28"/>
    </row>
    <row r="33" spans="1:9">
      <c r="A33"/>
      <c r="B33"/>
      <c r="C33"/>
      <c r="D33"/>
      <c r="E33"/>
      <c r="F33"/>
      <c r="G33"/>
      <c r="H33"/>
      <c r="I33"/>
    </row>
    <row r="34" spans="1:9">
      <c r="A34"/>
      <c r="B34"/>
      <c r="C34"/>
      <c r="D34"/>
      <c r="E34"/>
      <c r="F34"/>
      <c r="G34"/>
      <c r="H34"/>
      <c r="I34"/>
    </row>
    <row r="35" spans="1:9">
      <c r="A35"/>
      <c r="B35"/>
      <c r="C35"/>
      <c r="D35"/>
      <c r="E35"/>
      <c r="F35"/>
      <c r="G35"/>
      <c r="H35"/>
      <c r="I35"/>
    </row>
    <row r="36" spans="1:9">
      <c r="A36"/>
      <c r="B36"/>
      <c r="C36"/>
      <c r="D36"/>
      <c r="E36"/>
      <c r="F36"/>
      <c r="G36"/>
      <c r="H36"/>
      <c r="I36"/>
    </row>
    <row r="37" spans="1:9">
      <c r="A37"/>
      <c r="B37"/>
      <c r="C37"/>
      <c r="D37"/>
      <c r="E37"/>
      <c r="F37"/>
      <c r="G37"/>
      <c r="H37"/>
      <c r="I37"/>
    </row>
    <row r="38" spans="1:9">
      <c r="A38"/>
      <c r="B38"/>
      <c r="C38"/>
      <c r="D38"/>
      <c r="E38"/>
      <c r="F38"/>
      <c r="G38"/>
      <c r="H38"/>
      <c r="I38"/>
    </row>
    <row r="39" spans="1:9">
      <c r="A39"/>
      <c r="B39"/>
      <c r="C39"/>
      <c r="D39"/>
      <c r="E39"/>
      <c r="F39"/>
      <c r="G39"/>
      <c r="H39"/>
      <c r="I39"/>
    </row>
    <row r="40" spans="1:9">
      <c r="A40"/>
      <c r="B40"/>
      <c r="C40"/>
      <c r="D40"/>
      <c r="E40"/>
      <c r="F40"/>
      <c r="G40"/>
      <c r="H40"/>
      <c r="I40"/>
    </row>
    <row r="41" spans="1:9">
      <c r="A41"/>
      <c r="B41"/>
      <c r="C41"/>
      <c r="D41"/>
      <c r="E41"/>
      <c r="F41"/>
      <c r="G41"/>
      <c r="H41"/>
      <c r="I41"/>
    </row>
    <row r="42" spans="1:9">
      <c r="A42"/>
      <c r="B42"/>
      <c r="C42"/>
      <c r="D42"/>
      <c r="E42"/>
      <c r="F42"/>
      <c r="G42"/>
      <c r="H42"/>
      <c r="I42"/>
    </row>
  </sheetData>
  <mergeCells count="43">
    <mergeCell ref="A2:I2"/>
    <mergeCell ref="A4:C4"/>
    <mergeCell ref="D4:I4"/>
    <mergeCell ref="A5:A12"/>
    <mergeCell ref="B5:C6"/>
    <mergeCell ref="D5:E6"/>
    <mergeCell ref="F5:I5"/>
    <mergeCell ref="B7:C7"/>
    <mergeCell ref="D7:E7"/>
    <mergeCell ref="B8:C8"/>
    <mergeCell ref="D8:E8"/>
    <mergeCell ref="B9:C9"/>
    <mergeCell ref="D9:E9"/>
    <mergeCell ref="B10:C10"/>
    <mergeCell ref="B11:C11"/>
    <mergeCell ref="D11:E11"/>
    <mergeCell ref="E18:F20"/>
    <mergeCell ref="G18:I20"/>
    <mergeCell ref="B12:E12"/>
    <mergeCell ref="B13:I13"/>
    <mergeCell ref="C14:D14"/>
    <mergeCell ref="E14:F14"/>
    <mergeCell ref="G14:I14"/>
    <mergeCell ref="B15:B20"/>
    <mergeCell ref="C15:D17"/>
    <mergeCell ref="E15:F17"/>
    <mergeCell ref="G15:I17"/>
    <mergeCell ref="G26:I26"/>
    <mergeCell ref="E27:F27"/>
    <mergeCell ref="G27:I27"/>
    <mergeCell ref="A14:A27"/>
    <mergeCell ref="B21:B24"/>
    <mergeCell ref="C21:D24"/>
    <mergeCell ref="E24:F24"/>
    <mergeCell ref="G24:I24"/>
    <mergeCell ref="B25:B27"/>
    <mergeCell ref="C25:D27"/>
    <mergeCell ref="E25:F25"/>
    <mergeCell ref="G25:I25"/>
    <mergeCell ref="E26:F26"/>
    <mergeCell ref="E21:F23"/>
    <mergeCell ref="G21:I23"/>
    <mergeCell ref="C18:D20"/>
  </mergeCells>
  <phoneticPr fontId="7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showGridLines="0" showZeros="0" workbookViewId="0">
      <selection activeCell="H9" sqref="H9:T9"/>
    </sheetView>
  </sheetViews>
  <sheetFormatPr defaultColWidth="8.875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75" style="1"/>
  </cols>
  <sheetData>
    <row r="1" spans="1:20" ht="42" customHeight="1">
      <c r="A1" s="337" t="s">
        <v>201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</row>
    <row r="2" spans="1:20" ht="15" customHeight="1">
      <c r="A2" s="338" t="s">
        <v>202</v>
      </c>
      <c r="B2" s="338"/>
      <c r="C2" s="338"/>
      <c r="D2" s="338"/>
      <c r="E2" s="338"/>
      <c r="F2" s="338"/>
      <c r="G2" s="338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4" t="s">
        <v>2</v>
      </c>
    </row>
    <row r="3" spans="1:20" ht="18.95" customHeight="1">
      <c r="A3" s="339" t="s">
        <v>203</v>
      </c>
      <c r="B3" s="339"/>
      <c r="C3" s="339"/>
      <c r="D3" s="339"/>
      <c r="E3" s="339"/>
      <c r="F3" s="339"/>
      <c r="G3" s="339"/>
      <c r="H3" s="340" t="s">
        <v>240</v>
      </c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</row>
    <row r="4" spans="1:20" ht="18.95" customHeight="1">
      <c r="A4" s="339" t="s">
        <v>204</v>
      </c>
      <c r="B4" s="339"/>
      <c r="C4" s="339"/>
      <c r="D4" s="339"/>
      <c r="E4" s="339"/>
      <c r="F4" s="339"/>
      <c r="G4" s="339"/>
      <c r="H4" s="340"/>
      <c r="I4" s="339"/>
      <c r="J4" s="339" t="s">
        <v>205</v>
      </c>
      <c r="K4" s="339"/>
      <c r="L4" s="339"/>
      <c r="M4" s="339"/>
      <c r="N4" s="339"/>
      <c r="O4" s="339"/>
      <c r="P4" s="339"/>
      <c r="Q4" s="339"/>
      <c r="R4" s="339"/>
      <c r="S4" s="339"/>
      <c r="T4" s="339"/>
    </row>
    <row r="5" spans="1:20" ht="18.95" customHeight="1">
      <c r="A5" s="335" t="s">
        <v>206</v>
      </c>
      <c r="B5" s="335" t="s">
        <v>207</v>
      </c>
      <c r="C5" s="335"/>
      <c r="D5" s="335"/>
      <c r="E5" s="335"/>
      <c r="F5" s="335"/>
      <c r="G5" s="335"/>
      <c r="H5" s="335"/>
      <c r="I5" s="335"/>
      <c r="J5" s="335" t="s">
        <v>208</v>
      </c>
      <c r="K5" s="335"/>
      <c r="L5" s="335"/>
      <c r="M5" s="335"/>
      <c r="N5" s="335"/>
      <c r="O5" s="335"/>
      <c r="P5" s="335"/>
      <c r="Q5" s="335"/>
      <c r="R5" s="335"/>
      <c r="S5" s="335"/>
      <c r="T5" s="335"/>
    </row>
    <row r="6" spans="1:20" ht="18.95" customHeight="1">
      <c r="A6" s="335"/>
      <c r="B6" s="335" t="s">
        <v>209</v>
      </c>
      <c r="C6" s="335"/>
      <c r="D6" s="335"/>
      <c r="E6" s="335"/>
      <c r="F6" s="335"/>
      <c r="G6" s="335"/>
      <c r="H6" s="335"/>
      <c r="I6" s="335"/>
      <c r="J6" s="335" t="s">
        <v>210</v>
      </c>
      <c r="K6" s="335"/>
      <c r="L6" s="335"/>
      <c r="M6" s="335"/>
      <c r="N6" s="335"/>
      <c r="O6" s="335"/>
      <c r="P6" s="335"/>
      <c r="Q6" s="335"/>
      <c r="R6" s="335"/>
      <c r="S6" s="335"/>
      <c r="T6" s="335"/>
    </row>
    <row r="7" spans="1:20" ht="30.95" customHeight="1">
      <c r="A7" s="335"/>
      <c r="B7" s="335" t="s">
        <v>211</v>
      </c>
      <c r="C7" s="335"/>
      <c r="D7" s="335"/>
      <c r="E7" s="335"/>
      <c r="F7" s="335"/>
      <c r="G7" s="335"/>
      <c r="H7" s="3" t="s">
        <v>212</v>
      </c>
      <c r="I7" s="173" t="s">
        <v>239</v>
      </c>
      <c r="J7" s="335" t="s">
        <v>213</v>
      </c>
      <c r="K7" s="335"/>
      <c r="L7" s="335"/>
      <c r="M7" s="335"/>
      <c r="N7" s="336" t="s">
        <v>241</v>
      </c>
      <c r="O7" s="336"/>
      <c r="P7" s="336"/>
      <c r="Q7" s="3" t="s">
        <v>17</v>
      </c>
      <c r="R7" s="336" t="s">
        <v>239</v>
      </c>
      <c r="S7" s="336"/>
      <c r="T7" s="336"/>
    </row>
    <row r="8" spans="1:20" ht="18.95" customHeight="1">
      <c r="A8" s="335"/>
      <c r="B8" s="335" t="s">
        <v>214</v>
      </c>
      <c r="C8" s="335"/>
      <c r="D8" s="335"/>
      <c r="E8" s="335"/>
      <c r="F8" s="335"/>
      <c r="G8" s="335"/>
      <c r="H8" s="3" t="s">
        <v>76</v>
      </c>
      <c r="I8" s="173" t="s">
        <v>239</v>
      </c>
      <c r="J8" s="335" t="s">
        <v>215</v>
      </c>
      <c r="K8" s="335"/>
      <c r="L8" s="335"/>
      <c r="M8" s="335"/>
      <c r="N8" s="335"/>
      <c r="O8" s="335"/>
      <c r="P8" s="335"/>
      <c r="Q8" s="3" t="s">
        <v>216</v>
      </c>
      <c r="R8" s="335"/>
      <c r="S8" s="335"/>
      <c r="T8" s="335"/>
    </row>
    <row r="9" spans="1:20" ht="18.95" customHeight="1">
      <c r="A9" s="335"/>
      <c r="B9" s="335" t="s">
        <v>217</v>
      </c>
      <c r="C9" s="335"/>
      <c r="D9" s="335"/>
      <c r="E9" s="335"/>
      <c r="F9" s="335"/>
      <c r="G9" s="335"/>
      <c r="H9" s="335" t="s">
        <v>277</v>
      </c>
      <c r="I9" s="335"/>
      <c r="J9" s="335"/>
      <c r="K9" s="335"/>
      <c r="L9" s="335"/>
      <c r="M9" s="335"/>
      <c r="N9" s="335"/>
      <c r="O9" s="335"/>
      <c r="P9" s="335"/>
      <c r="Q9" s="335"/>
      <c r="R9" s="335"/>
      <c r="S9" s="335"/>
      <c r="T9" s="335"/>
    </row>
    <row r="10" spans="1:20" ht="18.95" customHeight="1">
      <c r="A10" s="335"/>
      <c r="B10" s="335" t="s">
        <v>218</v>
      </c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5"/>
      <c r="N10" s="335"/>
      <c r="O10" s="335"/>
      <c r="P10" s="335"/>
      <c r="Q10" s="335"/>
      <c r="R10" s="335"/>
      <c r="S10" s="335"/>
      <c r="T10" s="335"/>
    </row>
    <row r="11" spans="1:20" ht="18.95" customHeight="1">
      <c r="A11" s="335" t="s">
        <v>219</v>
      </c>
      <c r="B11" s="335" t="s">
        <v>220</v>
      </c>
      <c r="C11" s="335"/>
      <c r="D11" s="335"/>
      <c r="E11" s="335"/>
      <c r="F11" s="335"/>
      <c r="G11" s="335"/>
      <c r="H11" s="335"/>
      <c r="I11" s="335"/>
      <c r="J11" s="335"/>
      <c r="K11" s="335"/>
      <c r="L11" s="335"/>
      <c r="M11" s="335"/>
      <c r="N11" s="335"/>
      <c r="O11" s="335"/>
      <c r="P11" s="335"/>
      <c r="Q11" s="335"/>
      <c r="R11" s="335"/>
      <c r="S11" s="335"/>
      <c r="T11" s="335"/>
    </row>
    <row r="12" spans="1:20" ht="18.95" customHeight="1">
      <c r="A12" s="335"/>
      <c r="B12" s="335" t="s">
        <v>221</v>
      </c>
      <c r="C12" s="335"/>
      <c r="D12" s="335" t="s">
        <v>222</v>
      </c>
      <c r="E12" s="335"/>
      <c r="F12" s="335" t="s">
        <v>223</v>
      </c>
      <c r="G12" s="335"/>
      <c r="H12" s="335" t="s">
        <v>224</v>
      </c>
      <c r="I12" s="335"/>
      <c r="J12" s="335"/>
      <c r="K12" s="335"/>
      <c r="L12" s="335"/>
      <c r="M12" s="335"/>
      <c r="N12" s="335"/>
      <c r="O12" s="335"/>
      <c r="P12" s="335" t="s">
        <v>225</v>
      </c>
      <c r="Q12" s="335"/>
      <c r="R12" s="335"/>
      <c r="S12" s="335"/>
      <c r="T12" s="335"/>
    </row>
    <row r="13" spans="1:20" ht="18.95" customHeight="1">
      <c r="A13" s="335"/>
      <c r="B13" s="335"/>
      <c r="C13" s="335"/>
      <c r="D13" s="335" t="s">
        <v>226</v>
      </c>
      <c r="E13" s="335"/>
      <c r="F13" s="335" t="s">
        <v>227</v>
      </c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5"/>
      <c r="R13" s="335"/>
      <c r="S13" s="335"/>
      <c r="T13" s="335"/>
    </row>
    <row r="14" spans="1:20" ht="18.95" customHeight="1">
      <c r="A14" s="335"/>
      <c r="B14" s="335"/>
      <c r="C14" s="335"/>
      <c r="D14" s="335"/>
      <c r="E14" s="335"/>
      <c r="F14" s="335" t="s">
        <v>228</v>
      </c>
      <c r="G14" s="335"/>
      <c r="H14" s="335"/>
      <c r="I14" s="335"/>
      <c r="J14" s="335"/>
      <c r="K14" s="335"/>
      <c r="L14" s="335"/>
      <c r="M14" s="335"/>
      <c r="N14" s="335"/>
      <c r="O14" s="335"/>
      <c r="P14" s="335"/>
      <c r="Q14" s="335"/>
      <c r="R14" s="335"/>
      <c r="S14" s="335"/>
      <c r="T14" s="335"/>
    </row>
    <row r="15" spans="1:20" ht="18.95" customHeight="1">
      <c r="A15" s="335"/>
      <c r="B15" s="335"/>
      <c r="C15" s="335"/>
      <c r="D15" s="335"/>
      <c r="E15" s="335"/>
      <c r="F15" s="335" t="s">
        <v>229</v>
      </c>
      <c r="G15" s="335"/>
      <c r="H15" s="335"/>
      <c r="I15" s="335"/>
      <c r="J15" s="335"/>
      <c r="K15" s="335"/>
      <c r="L15" s="335"/>
      <c r="M15" s="335"/>
      <c r="N15" s="335"/>
      <c r="O15" s="335"/>
      <c r="P15" s="335"/>
      <c r="Q15" s="335"/>
      <c r="R15" s="335"/>
      <c r="S15" s="335"/>
      <c r="T15" s="335"/>
    </row>
    <row r="16" spans="1:20" ht="18.95" customHeight="1">
      <c r="A16" s="335"/>
      <c r="B16" s="335"/>
      <c r="C16" s="335"/>
      <c r="D16" s="335"/>
      <c r="E16" s="335"/>
      <c r="F16" s="335" t="s">
        <v>230</v>
      </c>
      <c r="G16" s="335"/>
      <c r="H16" s="335"/>
      <c r="I16" s="335"/>
      <c r="J16" s="335"/>
      <c r="K16" s="335"/>
      <c r="L16" s="335"/>
      <c r="M16" s="335"/>
      <c r="N16" s="335"/>
      <c r="O16" s="335"/>
      <c r="P16" s="335"/>
      <c r="Q16" s="335"/>
      <c r="R16" s="335"/>
      <c r="S16" s="335"/>
      <c r="T16" s="335"/>
    </row>
    <row r="17" spans="1:20" ht="18.95" customHeight="1">
      <c r="A17" s="335"/>
      <c r="B17" s="335"/>
      <c r="C17" s="335"/>
      <c r="D17" s="335" t="s">
        <v>231</v>
      </c>
      <c r="E17" s="335"/>
      <c r="F17" s="335" t="s">
        <v>232</v>
      </c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</row>
    <row r="18" spans="1:20" ht="18.95" customHeight="1">
      <c r="A18" s="335"/>
      <c r="B18" s="335"/>
      <c r="C18" s="335"/>
      <c r="D18" s="335"/>
      <c r="E18" s="335"/>
      <c r="F18" s="335" t="s">
        <v>233</v>
      </c>
      <c r="G18" s="335"/>
      <c r="H18" s="335"/>
      <c r="I18" s="335"/>
      <c r="J18" s="335"/>
      <c r="K18" s="335"/>
      <c r="L18" s="335"/>
      <c r="M18" s="335"/>
      <c r="N18" s="335"/>
      <c r="O18" s="335"/>
      <c r="P18" s="335"/>
      <c r="Q18" s="335"/>
      <c r="R18" s="335"/>
      <c r="S18" s="335"/>
      <c r="T18" s="335"/>
    </row>
    <row r="19" spans="1:20" ht="18.95" customHeight="1">
      <c r="A19" s="335"/>
      <c r="B19" s="335"/>
      <c r="C19" s="335"/>
      <c r="D19" s="335"/>
      <c r="E19" s="335"/>
      <c r="F19" s="335" t="s">
        <v>234</v>
      </c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335"/>
      <c r="S19" s="335"/>
      <c r="T19" s="335"/>
    </row>
    <row r="20" spans="1:20" ht="18.95" customHeight="1">
      <c r="A20" s="335"/>
      <c r="B20" s="335"/>
      <c r="C20" s="335"/>
      <c r="D20" s="335"/>
      <c r="E20" s="335"/>
      <c r="F20" s="335" t="s">
        <v>235</v>
      </c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</row>
    <row r="21" spans="1:20" ht="18.95" customHeight="1">
      <c r="A21" s="335"/>
      <c r="B21" s="335"/>
      <c r="C21" s="335"/>
      <c r="D21" s="335" t="s">
        <v>236</v>
      </c>
      <c r="E21" s="335"/>
      <c r="F21" s="335" t="s">
        <v>237</v>
      </c>
      <c r="G21" s="335"/>
      <c r="H21" s="335"/>
      <c r="I21" s="335"/>
      <c r="J21" s="335"/>
      <c r="K21" s="335"/>
      <c r="L21" s="335"/>
      <c r="M21" s="335"/>
      <c r="N21" s="335"/>
      <c r="O21" s="335"/>
      <c r="P21" s="335"/>
      <c r="Q21" s="335"/>
      <c r="R21" s="335"/>
      <c r="S21" s="335"/>
      <c r="T21" s="335"/>
    </row>
  </sheetData>
  <mergeCells count="67">
    <mergeCell ref="A1:T1"/>
    <mergeCell ref="A2:G2"/>
    <mergeCell ref="A3:G3"/>
    <mergeCell ref="H3:T3"/>
    <mergeCell ref="A4:G4"/>
    <mergeCell ref="H4:I4"/>
    <mergeCell ref="J4:M4"/>
    <mergeCell ref="N4:T4"/>
    <mergeCell ref="H5:I5"/>
    <mergeCell ref="J5:M5"/>
    <mergeCell ref="N5:T5"/>
    <mergeCell ref="B6:G6"/>
    <mergeCell ref="H6:I6"/>
    <mergeCell ref="J6:M6"/>
    <mergeCell ref="N6:T6"/>
    <mergeCell ref="J7:M7"/>
    <mergeCell ref="N7:P7"/>
    <mergeCell ref="R7:T7"/>
    <mergeCell ref="B8:G8"/>
    <mergeCell ref="J8:M8"/>
    <mergeCell ref="N8:P8"/>
    <mergeCell ref="R8:T8"/>
    <mergeCell ref="H9:T9"/>
    <mergeCell ref="B10:G10"/>
    <mergeCell ref="H10:T10"/>
    <mergeCell ref="B11:G11"/>
    <mergeCell ref="H11:T11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5:A10"/>
    <mergeCell ref="A11:A21"/>
    <mergeCell ref="D17:E20"/>
    <mergeCell ref="B12:C21"/>
    <mergeCell ref="D13:E16"/>
    <mergeCell ref="D12:E12"/>
    <mergeCell ref="B9:G9"/>
    <mergeCell ref="B7:G7"/>
    <mergeCell ref="B5:G5"/>
  </mergeCells>
  <phoneticPr fontId="7" type="noConversion"/>
  <printOptions horizontalCentered="1"/>
  <pageMargins left="1.22013888888889" right="1.45625" top="1.0625" bottom="1.0625" header="0.51180555555555596" footer="0.5118055555555559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showGridLines="0" showZeros="0" workbookViewId="0">
      <selection activeCell="L9" sqref="L9"/>
    </sheetView>
  </sheetViews>
  <sheetFormatPr defaultColWidth="6.875" defaultRowHeight="11.25"/>
  <cols>
    <col min="1" max="3" width="3.625" style="124" customWidth="1"/>
    <col min="4" max="4" width="7.75" style="124" customWidth="1"/>
    <col min="5" max="5" width="9.25" style="124" customWidth="1"/>
    <col min="6" max="6" width="10" style="124" customWidth="1"/>
    <col min="7" max="7" width="9.625" style="124" customWidth="1"/>
    <col min="8" max="8" width="9" style="124" customWidth="1"/>
    <col min="9" max="9" width="8.25" style="124" customWidth="1"/>
    <col min="10" max="10" width="6" style="124" customWidth="1"/>
    <col min="11" max="11" width="4.25" style="124" customWidth="1"/>
    <col min="12" max="12" width="6.75" style="124" customWidth="1"/>
    <col min="13" max="13" width="4" style="124" customWidth="1"/>
    <col min="14" max="14" width="5.75" style="124" customWidth="1"/>
    <col min="15" max="15" width="4.125" style="124" customWidth="1"/>
    <col min="16" max="16" width="5" style="124" customWidth="1"/>
    <col min="17" max="17" width="4.5" style="124" customWidth="1"/>
    <col min="18" max="18" width="4.75" style="124" customWidth="1"/>
    <col min="19" max="19" width="4.625" style="124" customWidth="1"/>
    <col min="20" max="20" width="4.375" style="124" customWidth="1"/>
    <col min="21" max="21" width="6.875" style="124" customWidth="1"/>
    <col min="22" max="22" width="4.625" style="124" customWidth="1"/>
    <col min="23" max="251" width="6.875" style="124" customWidth="1"/>
    <col min="252" max="16384" width="6.875" style="124"/>
  </cols>
  <sheetData>
    <row r="1" spans="1:22" ht="42" customHeight="1">
      <c r="A1" s="207" t="s">
        <v>41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</row>
    <row r="2" spans="1:22" ht="15" customHeight="1">
      <c r="A2" s="125" t="s">
        <v>42</v>
      </c>
      <c r="B2" s="125"/>
      <c r="C2" s="125"/>
      <c r="D2" s="125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V2" s="141" t="s">
        <v>2</v>
      </c>
    </row>
    <row r="3" spans="1:22" ht="20.100000000000001" customHeight="1">
      <c r="A3" s="201" t="s">
        <v>43</v>
      </c>
      <c r="B3" s="201"/>
      <c r="C3" s="201"/>
      <c r="D3" s="206" t="s">
        <v>44</v>
      </c>
      <c r="E3" s="200" t="s">
        <v>45</v>
      </c>
      <c r="F3" s="208" t="s">
        <v>46</v>
      </c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10"/>
      <c r="R3" s="140"/>
      <c r="S3" s="200" t="s">
        <v>47</v>
      </c>
      <c r="T3" s="200"/>
      <c r="U3" s="199" t="s">
        <v>48</v>
      </c>
      <c r="V3" s="199" t="s">
        <v>17</v>
      </c>
    </row>
    <row r="4" spans="1:22" ht="20.100000000000001" customHeight="1">
      <c r="A4" s="201"/>
      <c r="B4" s="201"/>
      <c r="C4" s="201"/>
      <c r="D4" s="206"/>
      <c r="E4" s="200"/>
      <c r="F4" s="200" t="s">
        <v>8</v>
      </c>
      <c r="G4" s="211" t="s">
        <v>49</v>
      </c>
      <c r="H4" s="212"/>
      <c r="I4" s="213"/>
      <c r="J4" s="211" t="s">
        <v>50</v>
      </c>
      <c r="K4" s="209"/>
      <c r="L4" s="209"/>
      <c r="M4" s="209"/>
      <c r="N4" s="209"/>
      <c r="O4" s="210"/>
      <c r="P4" s="200" t="s">
        <v>51</v>
      </c>
      <c r="Q4" s="200" t="s">
        <v>52</v>
      </c>
      <c r="R4" s="202" t="s">
        <v>53</v>
      </c>
      <c r="S4" s="200" t="s">
        <v>54</v>
      </c>
      <c r="T4" s="200" t="s">
        <v>55</v>
      </c>
      <c r="U4" s="200"/>
      <c r="V4" s="200"/>
    </row>
    <row r="5" spans="1:22" ht="20.100000000000001" customHeight="1">
      <c r="A5" s="205" t="s">
        <v>56</v>
      </c>
      <c r="B5" s="205" t="s">
        <v>57</v>
      </c>
      <c r="C5" s="205" t="s">
        <v>58</v>
      </c>
      <c r="D5" s="206"/>
      <c r="E5" s="200"/>
      <c r="F5" s="200"/>
      <c r="G5" s="214" t="s">
        <v>59</v>
      </c>
      <c r="H5" s="214" t="s">
        <v>60</v>
      </c>
      <c r="I5" s="214" t="s">
        <v>61</v>
      </c>
      <c r="J5" s="199" t="s">
        <v>62</v>
      </c>
      <c r="K5" s="200" t="s">
        <v>63</v>
      </c>
      <c r="L5" s="200" t="s">
        <v>64</v>
      </c>
      <c r="M5" s="200" t="s">
        <v>65</v>
      </c>
      <c r="N5" s="200" t="s">
        <v>66</v>
      </c>
      <c r="O5" s="199" t="s">
        <v>67</v>
      </c>
      <c r="P5" s="200"/>
      <c r="Q5" s="200"/>
      <c r="R5" s="203"/>
      <c r="S5" s="200"/>
      <c r="T5" s="200"/>
      <c r="U5" s="200"/>
      <c r="V5" s="200"/>
    </row>
    <row r="6" spans="1:22" ht="30" customHeight="1">
      <c r="A6" s="205"/>
      <c r="B6" s="205"/>
      <c r="C6" s="205"/>
      <c r="D6" s="206"/>
      <c r="E6" s="200"/>
      <c r="F6" s="200"/>
      <c r="G6" s="204"/>
      <c r="H6" s="215"/>
      <c r="I6" s="215"/>
      <c r="J6" s="199"/>
      <c r="K6" s="200"/>
      <c r="L6" s="200"/>
      <c r="M6" s="200"/>
      <c r="N6" s="200"/>
      <c r="O6" s="199"/>
      <c r="P6" s="200"/>
      <c r="Q6" s="200"/>
      <c r="R6" s="204"/>
      <c r="S6" s="200"/>
      <c r="T6" s="200"/>
      <c r="U6" s="200"/>
      <c r="V6" s="200"/>
    </row>
    <row r="7" spans="1:22" ht="20.100000000000001" customHeight="1">
      <c r="A7" s="127" t="s">
        <v>68</v>
      </c>
      <c r="B7" s="127" t="s">
        <v>68</v>
      </c>
      <c r="C7" s="127" t="s">
        <v>68</v>
      </c>
      <c r="D7" s="127" t="s">
        <v>68</v>
      </c>
      <c r="E7" s="128">
        <v>1</v>
      </c>
      <c r="F7" s="128">
        <f t="shared" ref="F7:V7" si="0">E7+1</f>
        <v>2</v>
      </c>
      <c r="G7" s="128">
        <f t="shared" si="0"/>
        <v>3</v>
      </c>
      <c r="H7" s="128">
        <f t="shared" si="0"/>
        <v>4</v>
      </c>
      <c r="I7" s="128">
        <f t="shared" si="0"/>
        <v>5</v>
      </c>
      <c r="J7" s="128">
        <f t="shared" si="0"/>
        <v>6</v>
      </c>
      <c r="K7" s="128">
        <f t="shared" si="0"/>
        <v>7</v>
      </c>
      <c r="L7" s="128">
        <f t="shared" si="0"/>
        <v>8</v>
      </c>
      <c r="M7" s="128">
        <f t="shared" si="0"/>
        <v>9</v>
      </c>
      <c r="N7" s="128">
        <f t="shared" si="0"/>
        <v>10</v>
      </c>
      <c r="O7" s="128">
        <f t="shared" si="0"/>
        <v>11</v>
      </c>
      <c r="P7" s="128">
        <f t="shared" si="0"/>
        <v>12</v>
      </c>
      <c r="Q7" s="128">
        <f t="shared" si="0"/>
        <v>13</v>
      </c>
      <c r="R7" s="128">
        <f t="shared" si="0"/>
        <v>14</v>
      </c>
      <c r="S7" s="128">
        <f t="shared" si="0"/>
        <v>15</v>
      </c>
      <c r="T7" s="128">
        <f t="shared" si="0"/>
        <v>16</v>
      </c>
      <c r="U7" s="128">
        <f t="shared" si="0"/>
        <v>17</v>
      </c>
      <c r="V7" s="128">
        <f t="shared" si="0"/>
        <v>18</v>
      </c>
    </row>
    <row r="8" spans="1:22" s="122" customFormat="1" ht="21" customHeight="1">
      <c r="A8" s="127"/>
      <c r="B8" s="127"/>
      <c r="C8" s="127"/>
      <c r="D8" s="129" t="s">
        <v>8</v>
      </c>
      <c r="E8" s="130">
        <v>6778</v>
      </c>
      <c r="F8" s="130">
        <v>6778</v>
      </c>
      <c r="G8" s="131">
        <v>6778</v>
      </c>
      <c r="H8" s="131">
        <v>6778</v>
      </c>
      <c r="I8" s="131"/>
      <c r="J8" s="131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1"/>
    </row>
    <row r="9" spans="1:22" s="123" customFormat="1" ht="21" customHeight="1">
      <c r="A9" s="132" t="s">
        <v>69</v>
      </c>
      <c r="B9" s="132" t="s">
        <v>70</v>
      </c>
      <c r="C9" s="132" t="s">
        <v>70</v>
      </c>
      <c r="D9" s="133" t="s">
        <v>71</v>
      </c>
      <c r="E9" s="134">
        <v>4134.58</v>
      </c>
      <c r="F9" s="134">
        <v>4134.58</v>
      </c>
      <c r="G9" s="135">
        <v>4134.58</v>
      </c>
      <c r="H9" s="135">
        <v>4134.58</v>
      </c>
      <c r="I9" s="135"/>
      <c r="J9" s="135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5"/>
    </row>
    <row r="10" spans="1:22" s="123" customFormat="1" ht="21" customHeight="1">
      <c r="A10" s="127" t="s">
        <v>69</v>
      </c>
      <c r="B10" s="127" t="s">
        <v>70</v>
      </c>
      <c r="C10" s="127" t="s">
        <v>72</v>
      </c>
      <c r="D10" s="127" t="s">
        <v>73</v>
      </c>
      <c r="E10" s="136">
        <v>2643.42</v>
      </c>
      <c r="F10" s="136">
        <v>2643.42</v>
      </c>
      <c r="G10" s="136">
        <v>2643.42</v>
      </c>
      <c r="H10" s="136">
        <v>2643.42</v>
      </c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</row>
    <row r="11" spans="1:22" s="122" customFormat="1" ht="21" customHeight="1">
      <c r="A11" s="137"/>
      <c r="B11" s="137"/>
      <c r="C11" s="137"/>
      <c r="D11" s="137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</row>
    <row r="12" spans="1:22" ht="9.75" customHeight="1"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</row>
    <row r="13" spans="1:22" ht="9.75" customHeight="1"/>
    <row r="14" spans="1:22" ht="9.75" customHeight="1"/>
    <row r="15" spans="1:22" ht="9.75" customHeight="1"/>
    <row r="16" spans="1:22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4" ht="12.75" customHeight="1"/>
    <row r="25" ht="9.75" customHeight="1"/>
  </sheetData>
  <mergeCells count="28">
    <mergeCell ref="A1:V1"/>
    <mergeCell ref="F3:Q3"/>
    <mergeCell ref="S3:T3"/>
    <mergeCell ref="G4:I4"/>
    <mergeCell ref="J4:O4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4:P6"/>
    <mergeCell ref="V3:V6"/>
    <mergeCell ref="A3:C4"/>
    <mergeCell ref="Q4:Q6"/>
    <mergeCell ref="R4:R6"/>
    <mergeCell ref="S4:S6"/>
    <mergeCell ref="T4:T6"/>
    <mergeCell ref="U3:U6"/>
    <mergeCell ref="A5:A6"/>
    <mergeCell ref="B5:B6"/>
    <mergeCell ref="C5:C6"/>
    <mergeCell ref="D3:D6"/>
    <mergeCell ref="E3:E6"/>
  </mergeCells>
  <phoneticPr fontId="7" type="noConversion"/>
  <printOptions horizontalCentered="1"/>
  <pageMargins left="0.39305555555555599" right="0.39305555555555599" top="1.0625" bottom="1.0625" header="0.51180555555555596" footer="0.51180555555555596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showZeros="0" workbookViewId="0">
      <selection activeCell="E19" sqref="E19"/>
    </sheetView>
  </sheetViews>
  <sheetFormatPr defaultColWidth="7" defaultRowHeight="11.25"/>
  <cols>
    <col min="1" max="1" width="4.625" style="34" customWidth="1"/>
    <col min="2" max="3" width="4.125" style="34" customWidth="1"/>
    <col min="4" max="4" width="15.875" style="34" customWidth="1"/>
    <col min="5" max="5" width="10.875" style="34" customWidth="1"/>
    <col min="6" max="6" width="10.375" style="34" customWidth="1"/>
    <col min="7" max="7" width="9.125" style="34" customWidth="1"/>
    <col min="8" max="8" width="9" style="34" customWidth="1"/>
    <col min="9" max="9" width="9.625" style="34" customWidth="1"/>
    <col min="10" max="10" width="9.375" style="34" customWidth="1"/>
    <col min="11" max="11" width="10.125" style="34" customWidth="1"/>
    <col min="12" max="12" width="10" style="34" customWidth="1"/>
    <col min="13" max="16384" width="7" style="34"/>
  </cols>
  <sheetData>
    <row r="1" spans="1:12" ht="42" customHeight="1">
      <c r="A1" s="216" t="s">
        <v>74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2" ht="15" customHeight="1">
      <c r="A2" s="217" t="s">
        <v>42</v>
      </c>
      <c r="B2" s="217"/>
      <c r="C2" s="217"/>
      <c r="D2" s="217"/>
      <c r="E2" s="36"/>
      <c r="F2" s="36"/>
      <c r="G2" s="37"/>
      <c r="H2" s="37"/>
      <c r="I2" s="37"/>
      <c r="J2" s="37"/>
      <c r="K2" s="37"/>
      <c r="L2" s="48" t="s">
        <v>2</v>
      </c>
    </row>
    <row r="3" spans="1:12" s="32" customFormat="1" ht="16.5" customHeight="1">
      <c r="A3" s="218" t="s">
        <v>75</v>
      </c>
      <c r="B3" s="219"/>
      <c r="C3" s="220"/>
      <c r="D3" s="228" t="s">
        <v>44</v>
      </c>
      <c r="E3" s="231" t="s">
        <v>45</v>
      </c>
      <c r="F3" s="221" t="s">
        <v>76</v>
      </c>
      <c r="G3" s="221"/>
      <c r="H3" s="221"/>
      <c r="I3" s="221"/>
      <c r="J3" s="221"/>
      <c r="K3" s="221"/>
      <c r="L3" s="221"/>
    </row>
    <row r="4" spans="1:12" s="32" customFormat="1" ht="14.25" customHeight="1">
      <c r="A4" s="226" t="s">
        <v>56</v>
      </c>
      <c r="B4" s="227" t="s">
        <v>57</v>
      </c>
      <c r="C4" s="227" t="s">
        <v>58</v>
      </c>
      <c r="D4" s="229"/>
      <c r="E4" s="231"/>
      <c r="F4" s="231" t="s">
        <v>8</v>
      </c>
      <c r="G4" s="222" t="s">
        <v>77</v>
      </c>
      <c r="H4" s="222"/>
      <c r="I4" s="222"/>
      <c r="J4" s="223" t="s">
        <v>78</v>
      </c>
      <c r="K4" s="224"/>
      <c r="L4" s="225"/>
    </row>
    <row r="5" spans="1:12" s="32" customFormat="1" ht="28.5" customHeight="1">
      <c r="A5" s="226"/>
      <c r="B5" s="227"/>
      <c r="C5" s="227"/>
      <c r="D5" s="230"/>
      <c r="E5" s="231"/>
      <c r="F5" s="231"/>
      <c r="G5" s="38" t="s">
        <v>18</v>
      </c>
      <c r="H5" s="38" t="s">
        <v>79</v>
      </c>
      <c r="I5" s="38" t="s">
        <v>80</v>
      </c>
      <c r="J5" s="38" t="s">
        <v>18</v>
      </c>
      <c r="K5" s="38" t="s">
        <v>81</v>
      </c>
      <c r="L5" s="38" t="s">
        <v>82</v>
      </c>
    </row>
    <row r="6" spans="1:12" s="76" customFormat="1" ht="20.100000000000001" customHeight="1">
      <c r="A6" s="42" t="s">
        <v>68</v>
      </c>
      <c r="B6" s="40" t="s">
        <v>68</v>
      </c>
      <c r="C6" s="40" t="s">
        <v>68</v>
      </c>
      <c r="D6" s="40" t="s">
        <v>68</v>
      </c>
      <c r="E6" s="39">
        <v>1</v>
      </c>
      <c r="F6" s="39">
        <v>2</v>
      </c>
      <c r="G6" s="39">
        <v>3</v>
      </c>
      <c r="H6" s="39">
        <v>4</v>
      </c>
      <c r="I6" s="39">
        <v>5</v>
      </c>
      <c r="J6" s="39">
        <v>6</v>
      </c>
      <c r="K6" s="39">
        <v>7</v>
      </c>
      <c r="L6" s="39">
        <v>8</v>
      </c>
    </row>
    <row r="7" spans="1:12" s="76" customFormat="1" ht="21.75" customHeight="1">
      <c r="A7" s="77"/>
      <c r="B7" s="78"/>
      <c r="C7" s="78"/>
      <c r="D7" s="79" t="s">
        <v>8</v>
      </c>
      <c r="E7" s="80">
        <v>6778</v>
      </c>
      <c r="F7" s="80">
        <v>6778</v>
      </c>
      <c r="G7" s="80">
        <v>6778</v>
      </c>
      <c r="H7" s="80">
        <v>6209.33</v>
      </c>
      <c r="I7" s="80">
        <v>568.66999999999996</v>
      </c>
      <c r="J7" s="80"/>
      <c r="K7" s="80"/>
      <c r="L7" s="80"/>
    </row>
    <row r="8" spans="1:12" s="76" customFormat="1" ht="21.75" customHeight="1">
      <c r="A8" s="119" t="s">
        <v>69</v>
      </c>
      <c r="B8" s="119" t="s">
        <v>70</v>
      </c>
      <c r="C8" s="119" t="s">
        <v>70</v>
      </c>
      <c r="D8" s="119" t="s">
        <v>71</v>
      </c>
      <c r="E8" s="119">
        <v>4134.58</v>
      </c>
      <c r="F8" s="119">
        <v>4134.58</v>
      </c>
      <c r="G8" s="119">
        <v>4134.58</v>
      </c>
      <c r="H8" s="119">
        <v>3788.25</v>
      </c>
      <c r="I8" s="119">
        <v>346.33</v>
      </c>
      <c r="J8" s="119"/>
      <c r="K8" s="121"/>
      <c r="L8" s="121"/>
    </row>
    <row r="9" spans="1:12" s="76" customFormat="1" ht="21.75" customHeight="1">
      <c r="A9" s="120" t="s">
        <v>69</v>
      </c>
      <c r="B9" s="119" t="s">
        <v>70</v>
      </c>
      <c r="C9" s="119" t="s">
        <v>72</v>
      </c>
      <c r="D9" s="119" t="s">
        <v>73</v>
      </c>
      <c r="E9" s="119">
        <v>2643.42</v>
      </c>
      <c r="F9" s="119">
        <v>2643.42</v>
      </c>
      <c r="G9" s="119">
        <v>2643.42</v>
      </c>
      <c r="H9" s="119">
        <v>2421.08</v>
      </c>
      <c r="I9" s="119">
        <v>222.34</v>
      </c>
      <c r="J9" s="119"/>
      <c r="K9" s="121"/>
      <c r="L9" s="121"/>
    </row>
    <row r="10" spans="1:12" s="33" customFormat="1" ht="14.2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</row>
    <row r="11" spans="1:12" s="33" customFormat="1" ht="14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</row>
    <row r="12" spans="1:12" s="33" customFormat="1" ht="14.25"/>
    <row r="13" spans="1:12" s="33" customFormat="1" ht="14.25"/>
    <row r="14" spans="1:12" s="33" customFormat="1" ht="14.25"/>
    <row r="15" spans="1:12" s="33" customFormat="1" ht="14.25"/>
    <row r="16" spans="1:12" s="33" customFormat="1" ht="14.25"/>
    <row r="17" s="33" customFormat="1" ht="14.25"/>
    <row r="18" s="33" customFormat="1" ht="14.25"/>
    <row r="19" s="33" customFormat="1" ht="14.25"/>
    <row r="20" s="33" customFormat="1" ht="14.25"/>
    <row r="21" s="33" customFormat="1" ht="14.25"/>
    <row r="22" s="33" customFormat="1" ht="14.25"/>
    <row r="23" s="33" customFormat="1" ht="14.25"/>
    <row r="24" s="33" customFormat="1" ht="14.25"/>
    <row r="25" s="33" customFormat="1" ht="14.25"/>
    <row r="26" s="33" customFormat="1" ht="14.25"/>
    <row r="27" s="33" customFormat="1" ht="14.25"/>
    <row r="28" s="33" customFormat="1" ht="14.25"/>
    <row r="29" s="33" customFormat="1" ht="14.25"/>
    <row r="30" s="33" customFormat="1" ht="14.25"/>
  </sheetData>
  <mergeCells count="12">
    <mergeCell ref="A1:L1"/>
    <mergeCell ref="A2:D2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</mergeCells>
  <phoneticPr fontId="7" type="noConversion"/>
  <pageMargins left="1.22013888888889" right="1.45625" top="1.0625" bottom="1.0625" header="0.51180555555555596" footer="0.51180555555555596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showGridLines="0" showZeros="0" workbookViewId="0">
      <selection activeCell="K16" sqref="K16"/>
    </sheetView>
  </sheetViews>
  <sheetFormatPr defaultColWidth="8.875" defaultRowHeight="11.25"/>
  <cols>
    <col min="1" max="1" width="4.75" style="84" customWidth="1"/>
    <col min="2" max="2" width="13.25" style="84" customWidth="1"/>
    <col min="3" max="3" width="9.125" style="85" customWidth="1"/>
    <col min="4" max="4" width="21.25" style="85" customWidth="1"/>
    <col min="5" max="6" width="8.75" style="85" customWidth="1"/>
    <col min="7" max="7" width="5.625" style="85" customWidth="1"/>
    <col min="8" max="9" width="9.125" style="85" customWidth="1"/>
    <col min="10" max="10" width="6.25" style="85" customWidth="1"/>
    <col min="11" max="11" width="7.75" style="85" customWidth="1"/>
    <col min="12" max="12" width="7.25" style="85" customWidth="1"/>
    <col min="13" max="13" width="4.5" style="85" customWidth="1"/>
    <col min="14" max="32" width="9" style="85"/>
    <col min="33" max="16384" width="8.875" style="85"/>
  </cols>
  <sheetData>
    <row r="1" spans="1:21" ht="42" customHeight="1">
      <c r="A1" s="249" t="s">
        <v>83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111"/>
      <c r="O1" s="111"/>
      <c r="P1" s="111"/>
      <c r="Q1" s="111"/>
      <c r="R1" s="111"/>
      <c r="S1" s="111"/>
      <c r="T1" s="111"/>
      <c r="U1" s="111"/>
    </row>
    <row r="2" spans="1:21" s="81" customFormat="1" ht="15" customHeight="1">
      <c r="A2" s="86" t="s">
        <v>42</v>
      </c>
      <c r="B2" s="86"/>
      <c r="C2" s="86"/>
      <c r="D2" s="87"/>
      <c r="E2" s="87"/>
      <c r="F2" s="87"/>
      <c r="G2" s="87"/>
      <c r="H2" s="88"/>
      <c r="I2" s="88"/>
      <c r="J2" s="112"/>
      <c r="K2" s="112"/>
      <c r="L2" s="250" t="s">
        <v>2</v>
      </c>
      <c r="M2" s="250"/>
      <c r="N2" s="112"/>
      <c r="O2" s="112"/>
      <c r="P2" s="112"/>
      <c r="Q2" s="112"/>
      <c r="R2" s="112"/>
      <c r="S2" s="112"/>
      <c r="T2" s="112"/>
      <c r="U2" s="112"/>
    </row>
    <row r="3" spans="1:21" s="82" customFormat="1" ht="23.1" customHeight="1">
      <c r="A3" s="236" t="s">
        <v>84</v>
      </c>
      <c r="B3" s="251"/>
      <c r="C3" s="237"/>
      <c r="D3" s="89" t="s">
        <v>85</v>
      </c>
      <c r="E3" s="89"/>
      <c r="F3" s="89"/>
      <c r="G3" s="89"/>
      <c r="H3" s="89"/>
      <c r="I3" s="89"/>
      <c r="J3" s="89"/>
      <c r="K3" s="89"/>
      <c r="L3" s="89"/>
      <c r="M3" s="113"/>
    </row>
    <row r="4" spans="1:21" s="82" customFormat="1" ht="23.1" customHeight="1">
      <c r="A4" s="265" t="s">
        <v>86</v>
      </c>
      <c r="B4" s="266"/>
      <c r="C4" s="256" t="s">
        <v>87</v>
      </c>
      <c r="D4" s="256" t="s">
        <v>88</v>
      </c>
      <c r="E4" s="258" t="s">
        <v>8</v>
      </c>
      <c r="F4" s="252" t="s">
        <v>9</v>
      </c>
      <c r="G4" s="253"/>
      <c r="H4" s="90" t="s">
        <v>10</v>
      </c>
      <c r="I4" s="90"/>
      <c r="J4" s="90"/>
      <c r="K4" s="90"/>
      <c r="L4" s="90"/>
      <c r="M4" s="114"/>
    </row>
    <row r="5" spans="1:21" s="82" customFormat="1" ht="23.1" customHeight="1">
      <c r="A5" s="267"/>
      <c r="B5" s="268"/>
      <c r="C5" s="257"/>
      <c r="D5" s="256"/>
      <c r="E5" s="258"/>
      <c r="F5" s="259" t="s">
        <v>11</v>
      </c>
      <c r="G5" s="259" t="s">
        <v>89</v>
      </c>
      <c r="H5" s="254" t="s">
        <v>13</v>
      </c>
      <c r="I5" s="255"/>
      <c r="J5" s="261" t="s">
        <v>90</v>
      </c>
      <c r="K5" s="262" t="s">
        <v>15</v>
      </c>
      <c r="L5" s="262" t="s">
        <v>16</v>
      </c>
      <c r="M5" s="264" t="s">
        <v>17</v>
      </c>
    </row>
    <row r="6" spans="1:21" s="82" customFormat="1" ht="17.100000000000001" customHeight="1">
      <c r="A6" s="269"/>
      <c r="B6" s="270"/>
      <c r="C6" s="257"/>
      <c r="D6" s="256"/>
      <c r="E6" s="258"/>
      <c r="F6" s="260"/>
      <c r="G6" s="260"/>
      <c r="H6" s="91" t="s">
        <v>18</v>
      </c>
      <c r="I6" s="115" t="s">
        <v>19</v>
      </c>
      <c r="J6" s="261"/>
      <c r="K6" s="263"/>
      <c r="L6" s="263"/>
      <c r="M6" s="264"/>
      <c r="N6" s="111"/>
      <c r="O6" s="111"/>
      <c r="P6" s="111"/>
      <c r="Q6" s="111"/>
      <c r="R6" s="111"/>
      <c r="S6" s="111"/>
      <c r="T6" s="111"/>
      <c r="U6" s="111"/>
    </row>
    <row r="7" spans="1:21" s="83" customFormat="1" ht="20.100000000000001" customHeight="1">
      <c r="A7" s="243" t="s">
        <v>20</v>
      </c>
      <c r="B7" s="244"/>
      <c r="C7" s="93">
        <v>6778</v>
      </c>
      <c r="D7" s="94" t="s">
        <v>91</v>
      </c>
      <c r="E7" s="95"/>
      <c r="F7" s="95"/>
      <c r="G7" s="95"/>
      <c r="H7" s="95"/>
      <c r="I7" s="95"/>
      <c r="J7" s="95"/>
      <c r="K7" s="95"/>
      <c r="L7" s="95"/>
      <c r="M7" s="116"/>
      <c r="N7" s="117"/>
      <c r="O7" s="117"/>
      <c r="P7" s="117"/>
      <c r="Q7" s="117"/>
      <c r="R7" s="117"/>
      <c r="S7" s="117"/>
      <c r="T7" s="117"/>
      <c r="U7" s="117"/>
    </row>
    <row r="8" spans="1:21" s="83" customFormat="1" ht="20.100000000000001" customHeight="1">
      <c r="A8" s="243" t="s">
        <v>22</v>
      </c>
      <c r="B8" s="244"/>
      <c r="C8" s="96">
        <v>6778</v>
      </c>
      <c r="D8" s="97" t="s">
        <v>92</v>
      </c>
      <c r="E8" s="95"/>
      <c r="F8" s="95"/>
      <c r="G8" s="95"/>
      <c r="H8" s="95"/>
      <c r="I8" s="118"/>
      <c r="J8" s="118"/>
      <c r="K8" s="118"/>
      <c r="L8" s="118"/>
      <c r="M8" s="116"/>
      <c r="N8" s="117"/>
      <c r="O8" s="117"/>
      <c r="P8" s="117"/>
      <c r="Q8" s="117"/>
      <c r="R8" s="117"/>
      <c r="S8" s="117"/>
      <c r="T8" s="117"/>
      <c r="U8" s="117"/>
    </row>
    <row r="9" spans="1:21" s="83" customFormat="1" ht="20.100000000000001" customHeight="1">
      <c r="A9" s="243" t="s">
        <v>24</v>
      </c>
      <c r="B9" s="244"/>
      <c r="C9" s="98"/>
      <c r="D9" s="97" t="s">
        <v>93</v>
      </c>
      <c r="E9" s="95"/>
      <c r="F9" s="95"/>
      <c r="G9" s="95"/>
      <c r="H9" s="95"/>
      <c r="I9" s="118"/>
      <c r="J9" s="118"/>
      <c r="K9" s="118"/>
      <c r="L9" s="118"/>
      <c r="M9" s="116"/>
      <c r="N9" s="117"/>
      <c r="O9" s="117"/>
      <c r="P9" s="117"/>
      <c r="Q9" s="117"/>
      <c r="R9" s="117"/>
      <c r="S9" s="117"/>
      <c r="T9" s="117"/>
      <c r="U9" s="117"/>
    </row>
    <row r="10" spans="1:21" s="83" customFormat="1" ht="24.95" customHeight="1">
      <c r="A10" s="243" t="s">
        <v>26</v>
      </c>
      <c r="B10" s="244"/>
      <c r="C10" s="93"/>
      <c r="D10" s="97" t="s">
        <v>94</v>
      </c>
      <c r="E10" s="95"/>
      <c r="F10" s="95"/>
      <c r="G10" s="95"/>
      <c r="H10" s="95"/>
      <c r="I10" s="118"/>
      <c r="J10" s="118"/>
      <c r="K10" s="118"/>
      <c r="L10" s="118"/>
      <c r="M10" s="116"/>
      <c r="N10" s="117"/>
      <c r="O10" s="117"/>
      <c r="P10" s="117"/>
      <c r="Q10" s="117"/>
      <c r="R10" s="117"/>
      <c r="S10" s="117"/>
      <c r="T10" s="117"/>
      <c r="U10" s="117"/>
    </row>
    <row r="11" spans="1:21" s="83" customFormat="1" ht="20.100000000000001" customHeight="1">
      <c r="A11" s="243" t="s">
        <v>28</v>
      </c>
      <c r="B11" s="244"/>
      <c r="C11" s="96"/>
      <c r="D11" s="97" t="s">
        <v>95</v>
      </c>
      <c r="E11" s="95">
        <v>6778</v>
      </c>
      <c r="F11" s="95"/>
      <c r="G11" s="95"/>
      <c r="H11" s="95">
        <v>6778</v>
      </c>
      <c r="I11" s="118">
        <v>6778</v>
      </c>
      <c r="J11" s="118"/>
      <c r="K11" s="118"/>
      <c r="L11" s="118"/>
      <c r="M11" s="116"/>
      <c r="N11" s="117"/>
      <c r="O11" s="117"/>
      <c r="P11" s="117"/>
      <c r="Q11" s="117"/>
      <c r="R11" s="117"/>
      <c r="S11" s="117"/>
      <c r="T11" s="117"/>
      <c r="U11" s="117"/>
    </row>
    <row r="12" spans="1:21" s="83" customFormat="1" ht="24.95" customHeight="1">
      <c r="A12" s="243" t="s">
        <v>30</v>
      </c>
      <c r="B12" s="244"/>
      <c r="C12" s="99"/>
      <c r="D12" s="97" t="s">
        <v>96</v>
      </c>
      <c r="E12" s="95"/>
      <c r="F12" s="95"/>
      <c r="G12" s="95"/>
      <c r="H12" s="95"/>
      <c r="I12" s="118"/>
      <c r="J12" s="118"/>
      <c r="K12" s="118"/>
      <c r="L12" s="118"/>
      <c r="M12" s="116"/>
      <c r="N12" s="117"/>
      <c r="O12" s="117"/>
      <c r="P12" s="117"/>
      <c r="Q12" s="117"/>
      <c r="R12" s="117"/>
      <c r="S12" s="117"/>
      <c r="T12" s="117"/>
      <c r="U12" s="117"/>
    </row>
    <row r="13" spans="1:21" s="83" customFormat="1" ht="24.95" customHeight="1">
      <c r="A13" s="243" t="s">
        <v>32</v>
      </c>
      <c r="B13" s="245"/>
      <c r="C13" s="98"/>
      <c r="D13" s="97" t="s">
        <v>97</v>
      </c>
      <c r="E13" s="95"/>
      <c r="F13" s="95"/>
      <c r="G13" s="95"/>
      <c r="H13" s="95"/>
      <c r="I13" s="118"/>
      <c r="J13" s="118"/>
      <c r="K13" s="118"/>
      <c r="L13" s="118"/>
      <c r="M13" s="116"/>
      <c r="N13" s="117"/>
      <c r="O13" s="117"/>
      <c r="P13" s="117"/>
      <c r="Q13" s="117"/>
      <c r="R13" s="117"/>
      <c r="S13" s="117"/>
      <c r="T13" s="117"/>
      <c r="U13" s="117"/>
    </row>
    <row r="14" spans="1:21" s="83" customFormat="1" ht="20.100000000000001" customHeight="1">
      <c r="A14" s="246" t="s">
        <v>33</v>
      </c>
      <c r="B14" s="247"/>
      <c r="C14" s="93"/>
      <c r="D14" s="94" t="s">
        <v>98</v>
      </c>
      <c r="E14" s="95"/>
      <c r="F14" s="95"/>
      <c r="G14" s="95"/>
      <c r="H14" s="95"/>
      <c r="I14" s="118"/>
      <c r="J14" s="118"/>
      <c r="K14" s="118"/>
      <c r="L14" s="118"/>
      <c r="M14" s="116"/>
      <c r="N14" s="117"/>
      <c r="O14" s="117"/>
      <c r="P14" s="117"/>
      <c r="Q14" s="117"/>
      <c r="R14" s="117"/>
      <c r="S14" s="117"/>
      <c r="T14" s="117"/>
      <c r="U14" s="117"/>
    </row>
    <row r="15" spans="1:21" s="83" customFormat="1" ht="20.100000000000001" customHeight="1">
      <c r="A15" s="248"/>
      <c r="B15" s="248"/>
      <c r="C15" s="100"/>
      <c r="D15" s="97" t="s">
        <v>99</v>
      </c>
      <c r="E15" s="95"/>
      <c r="F15" s="95"/>
      <c r="G15" s="95"/>
      <c r="H15" s="95"/>
      <c r="I15" s="118"/>
      <c r="J15" s="118"/>
      <c r="K15" s="118"/>
      <c r="L15" s="118"/>
      <c r="M15" s="116"/>
      <c r="N15" s="117"/>
      <c r="O15" s="117"/>
      <c r="P15" s="117"/>
      <c r="Q15" s="117"/>
      <c r="R15" s="117"/>
      <c r="S15" s="117"/>
      <c r="T15" s="117"/>
      <c r="U15" s="117"/>
    </row>
    <row r="16" spans="1:21" s="83" customFormat="1" ht="20.100000000000001" customHeight="1">
      <c r="A16" s="238"/>
      <c r="B16" s="239"/>
      <c r="C16" s="100"/>
      <c r="D16" s="97" t="s">
        <v>100</v>
      </c>
      <c r="E16" s="95"/>
      <c r="F16" s="95"/>
      <c r="G16" s="95"/>
      <c r="H16" s="95"/>
      <c r="I16" s="118"/>
      <c r="J16" s="118"/>
      <c r="K16" s="118"/>
      <c r="L16" s="118"/>
      <c r="M16" s="116"/>
      <c r="N16" s="117"/>
      <c r="O16" s="117"/>
      <c r="P16" s="117"/>
      <c r="Q16" s="117"/>
      <c r="R16" s="117"/>
      <c r="S16" s="117"/>
      <c r="T16" s="117"/>
      <c r="U16" s="117"/>
    </row>
    <row r="17" spans="1:21" s="83" customFormat="1" ht="20.100000000000001" customHeight="1">
      <c r="A17" s="101"/>
      <c r="B17" s="102"/>
      <c r="C17" s="100"/>
      <c r="D17" s="94" t="s">
        <v>101</v>
      </c>
      <c r="E17" s="95"/>
      <c r="F17" s="95"/>
      <c r="G17" s="95"/>
      <c r="H17" s="95"/>
      <c r="I17" s="118"/>
      <c r="J17" s="118"/>
      <c r="K17" s="118"/>
      <c r="L17" s="118"/>
      <c r="M17" s="116"/>
      <c r="N17" s="117"/>
      <c r="O17" s="117"/>
      <c r="P17" s="117"/>
      <c r="Q17" s="117"/>
      <c r="R17" s="117"/>
      <c r="S17" s="117"/>
      <c r="T17" s="117"/>
      <c r="U17" s="117"/>
    </row>
    <row r="18" spans="1:21" s="83" customFormat="1" ht="20.100000000000001" customHeight="1">
      <c r="A18" s="238"/>
      <c r="B18" s="239"/>
      <c r="C18" s="100"/>
      <c r="D18" s="94" t="s">
        <v>102</v>
      </c>
      <c r="E18" s="95"/>
      <c r="F18" s="95"/>
      <c r="G18" s="95"/>
      <c r="H18" s="95"/>
      <c r="I18" s="118"/>
      <c r="J18" s="118"/>
      <c r="K18" s="118"/>
      <c r="L18" s="118"/>
      <c r="M18" s="116"/>
      <c r="N18" s="117"/>
      <c r="O18" s="117"/>
      <c r="P18" s="117"/>
      <c r="Q18" s="117"/>
      <c r="R18" s="117"/>
      <c r="S18" s="117"/>
      <c r="T18" s="117"/>
      <c r="U18" s="117"/>
    </row>
    <row r="19" spans="1:21" s="83" customFormat="1" ht="20.100000000000001" customHeight="1">
      <c r="A19" s="240"/>
      <c r="B19" s="241"/>
      <c r="C19" s="100"/>
      <c r="D19" s="97" t="s">
        <v>103</v>
      </c>
      <c r="E19" s="95"/>
      <c r="F19" s="95"/>
      <c r="G19" s="95"/>
      <c r="H19" s="95"/>
      <c r="I19" s="95"/>
      <c r="J19" s="95"/>
      <c r="K19" s="95"/>
      <c r="L19" s="95"/>
      <c r="M19" s="95"/>
      <c r="N19" s="117"/>
      <c r="O19" s="117"/>
      <c r="P19" s="117"/>
      <c r="Q19" s="117"/>
      <c r="R19" s="117"/>
      <c r="S19" s="117"/>
      <c r="T19" s="117"/>
      <c r="U19" s="117"/>
    </row>
    <row r="20" spans="1:21" s="83" customFormat="1" ht="20.100000000000001" customHeight="1">
      <c r="A20" s="238"/>
      <c r="B20" s="239"/>
      <c r="C20" s="100"/>
      <c r="D20" s="97" t="s">
        <v>104</v>
      </c>
      <c r="E20" s="95"/>
      <c r="F20" s="95"/>
      <c r="G20" s="95"/>
      <c r="H20" s="95"/>
      <c r="I20" s="95"/>
      <c r="J20" s="95"/>
      <c r="K20" s="95"/>
      <c r="L20" s="95"/>
      <c r="M20" s="116"/>
      <c r="N20" s="117"/>
      <c r="O20" s="117"/>
      <c r="P20" s="117"/>
      <c r="Q20" s="117"/>
      <c r="R20" s="117"/>
      <c r="S20" s="117"/>
      <c r="T20" s="117"/>
      <c r="U20" s="117"/>
    </row>
    <row r="21" spans="1:21" s="83" customFormat="1" ht="24.95" customHeight="1">
      <c r="A21" s="238"/>
      <c r="B21" s="239"/>
      <c r="C21" s="100"/>
      <c r="D21" s="97" t="s">
        <v>105</v>
      </c>
      <c r="E21" s="95"/>
      <c r="F21" s="95"/>
      <c r="G21" s="95"/>
      <c r="H21" s="95"/>
      <c r="I21" s="95"/>
      <c r="J21" s="95"/>
      <c r="K21" s="95"/>
      <c r="L21" s="95"/>
      <c r="M21" s="116"/>
      <c r="N21" s="117"/>
      <c r="O21" s="117"/>
      <c r="P21" s="117"/>
      <c r="Q21" s="117"/>
      <c r="R21" s="117"/>
      <c r="S21" s="117"/>
      <c r="T21" s="117"/>
      <c r="U21" s="117"/>
    </row>
    <row r="22" spans="1:21" s="83" customFormat="1" ht="18.95" customHeight="1">
      <c r="A22" s="242"/>
      <c r="B22" s="242"/>
      <c r="C22" s="103"/>
      <c r="D22" s="97" t="s">
        <v>106</v>
      </c>
      <c r="E22" s="95"/>
      <c r="F22" s="95"/>
      <c r="G22" s="95"/>
      <c r="H22" s="95"/>
      <c r="I22" s="95"/>
      <c r="J22" s="95"/>
      <c r="K22" s="95"/>
      <c r="L22" s="95"/>
      <c r="M22" s="116"/>
      <c r="N22" s="117"/>
      <c r="O22" s="117"/>
      <c r="P22" s="117"/>
      <c r="Q22" s="117"/>
      <c r="R22" s="117"/>
      <c r="S22" s="117"/>
      <c r="T22" s="117"/>
      <c r="U22" s="117"/>
    </row>
    <row r="23" spans="1:21" s="83" customFormat="1" ht="18.95" customHeight="1">
      <c r="A23" s="104"/>
      <c r="B23" s="105"/>
      <c r="C23" s="103"/>
      <c r="D23" s="97" t="s">
        <v>107</v>
      </c>
      <c r="E23" s="95"/>
      <c r="F23" s="95"/>
      <c r="G23" s="95"/>
      <c r="H23" s="95"/>
      <c r="I23" s="95"/>
      <c r="J23" s="95"/>
      <c r="K23" s="95"/>
      <c r="L23" s="95"/>
      <c r="M23" s="116"/>
      <c r="N23" s="117"/>
      <c r="O23" s="117"/>
      <c r="P23" s="117"/>
      <c r="Q23" s="117"/>
      <c r="R23" s="117"/>
      <c r="S23" s="117"/>
      <c r="T23" s="117"/>
      <c r="U23" s="117"/>
    </row>
    <row r="24" spans="1:21" s="83" customFormat="1" ht="18.95" customHeight="1">
      <c r="A24" s="104"/>
      <c r="B24" s="105"/>
      <c r="C24" s="103"/>
      <c r="D24" s="97" t="s">
        <v>108</v>
      </c>
      <c r="E24" s="95"/>
      <c r="F24" s="95"/>
      <c r="G24" s="95"/>
      <c r="H24" s="95"/>
      <c r="I24" s="95"/>
      <c r="J24" s="95"/>
      <c r="K24" s="95"/>
      <c r="L24" s="95"/>
      <c r="M24" s="116"/>
      <c r="N24" s="117"/>
      <c r="O24" s="117"/>
      <c r="P24" s="117"/>
      <c r="Q24" s="117"/>
      <c r="R24" s="117"/>
      <c r="S24" s="117"/>
      <c r="T24" s="117"/>
      <c r="U24" s="117"/>
    </row>
    <row r="25" spans="1:21" s="83" customFormat="1" ht="18.95" customHeight="1">
      <c r="A25" s="104"/>
      <c r="B25" s="105"/>
      <c r="C25" s="103"/>
      <c r="D25" s="97" t="s">
        <v>109</v>
      </c>
      <c r="E25" s="95"/>
      <c r="F25" s="95"/>
      <c r="G25" s="95"/>
      <c r="H25" s="95"/>
      <c r="I25" s="95"/>
      <c r="J25" s="95"/>
      <c r="K25" s="95"/>
      <c r="L25" s="95"/>
      <c r="M25" s="116"/>
      <c r="N25" s="117"/>
      <c r="O25" s="117"/>
      <c r="P25" s="117"/>
      <c r="Q25" s="117"/>
      <c r="R25" s="117"/>
      <c r="S25" s="117"/>
      <c r="T25" s="117"/>
      <c r="U25" s="117"/>
    </row>
    <row r="26" spans="1:21" s="83" customFormat="1" ht="18.95" customHeight="1">
      <c r="A26" s="104"/>
      <c r="B26" s="105"/>
      <c r="C26" s="103"/>
      <c r="D26" s="97" t="s">
        <v>110</v>
      </c>
      <c r="E26" s="95"/>
      <c r="F26" s="95"/>
      <c r="G26" s="95"/>
      <c r="H26" s="95"/>
      <c r="I26" s="95"/>
      <c r="J26" s="95"/>
      <c r="K26" s="95"/>
      <c r="L26" s="95"/>
      <c r="M26" s="116"/>
      <c r="N26" s="117"/>
      <c r="O26" s="117"/>
      <c r="P26" s="117"/>
      <c r="Q26" s="117"/>
      <c r="R26" s="117"/>
      <c r="S26" s="117"/>
      <c r="T26" s="117"/>
      <c r="U26" s="117"/>
    </row>
    <row r="27" spans="1:21" s="83" customFormat="1" ht="18.95" customHeight="1">
      <c r="A27" s="104"/>
      <c r="B27" s="105"/>
      <c r="C27" s="103"/>
      <c r="D27" s="97" t="s">
        <v>111</v>
      </c>
      <c r="E27" s="95"/>
      <c r="F27" s="95"/>
      <c r="G27" s="95"/>
      <c r="H27" s="95"/>
      <c r="I27" s="95"/>
      <c r="J27" s="95"/>
      <c r="K27" s="95"/>
      <c r="L27" s="95"/>
      <c r="M27" s="116"/>
      <c r="N27" s="117"/>
      <c r="O27" s="117"/>
      <c r="P27" s="117"/>
      <c r="Q27" s="117"/>
      <c r="R27" s="117"/>
      <c r="S27" s="117"/>
      <c r="T27" s="117"/>
      <c r="U27" s="117"/>
    </row>
    <row r="28" spans="1:21" s="83" customFormat="1" ht="18.95" customHeight="1">
      <c r="A28" s="104"/>
      <c r="B28" s="105"/>
      <c r="C28" s="103"/>
      <c r="D28" s="97" t="s">
        <v>112</v>
      </c>
      <c r="E28" s="95"/>
      <c r="F28" s="95"/>
      <c r="G28" s="95"/>
      <c r="H28" s="95"/>
      <c r="I28" s="95"/>
      <c r="J28" s="95"/>
      <c r="K28" s="95"/>
      <c r="L28" s="95"/>
      <c r="M28" s="116"/>
      <c r="N28" s="117"/>
      <c r="O28" s="117"/>
      <c r="P28" s="117"/>
      <c r="Q28" s="117"/>
      <c r="R28" s="117"/>
      <c r="S28" s="117"/>
      <c r="T28" s="117"/>
      <c r="U28" s="117"/>
    </row>
    <row r="29" spans="1:21" s="83" customFormat="1" ht="18.95" customHeight="1">
      <c r="A29" s="104"/>
      <c r="B29" s="105"/>
      <c r="C29" s="103"/>
      <c r="D29" s="97" t="s">
        <v>113</v>
      </c>
      <c r="E29" s="95"/>
      <c r="F29" s="95"/>
      <c r="G29" s="95"/>
      <c r="H29" s="95"/>
      <c r="I29" s="95"/>
      <c r="J29" s="95"/>
      <c r="K29" s="95"/>
      <c r="L29" s="95"/>
      <c r="M29" s="116"/>
      <c r="N29" s="117"/>
      <c r="O29" s="117"/>
      <c r="P29" s="117"/>
      <c r="Q29" s="117"/>
      <c r="R29" s="117"/>
      <c r="S29" s="117"/>
      <c r="T29" s="117"/>
      <c r="U29" s="117"/>
    </row>
    <row r="30" spans="1:21" s="83" customFormat="1" ht="18.95" customHeight="1">
      <c r="A30" s="104"/>
      <c r="B30" s="105"/>
      <c r="C30" s="103"/>
      <c r="D30" s="97" t="s">
        <v>114</v>
      </c>
      <c r="E30" s="95"/>
      <c r="F30" s="95"/>
      <c r="G30" s="95"/>
      <c r="H30" s="95"/>
      <c r="I30" s="95"/>
      <c r="J30" s="95"/>
      <c r="K30" s="95"/>
      <c r="L30" s="95"/>
      <c r="M30" s="116"/>
      <c r="N30" s="117"/>
      <c r="O30" s="117"/>
      <c r="P30" s="117"/>
      <c r="Q30" s="117"/>
      <c r="R30" s="117"/>
      <c r="S30" s="117"/>
      <c r="T30" s="117"/>
      <c r="U30" s="117"/>
    </row>
    <row r="31" spans="1:21" s="83" customFormat="1" ht="18.95" customHeight="1">
      <c r="A31" s="232" t="s">
        <v>34</v>
      </c>
      <c r="B31" s="233"/>
      <c r="C31" s="93">
        <v>6778</v>
      </c>
      <c r="D31" s="97" t="s">
        <v>115</v>
      </c>
      <c r="E31" s="95"/>
      <c r="F31" s="95"/>
      <c r="G31" s="95"/>
      <c r="H31" s="95"/>
      <c r="I31" s="95"/>
      <c r="J31" s="95"/>
      <c r="K31" s="95"/>
      <c r="L31" s="95"/>
      <c r="M31" s="116"/>
      <c r="N31" s="117"/>
      <c r="O31" s="117"/>
      <c r="P31" s="117"/>
      <c r="Q31" s="117"/>
      <c r="R31" s="117"/>
      <c r="S31" s="117"/>
      <c r="T31" s="117"/>
      <c r="U31" s="117"/>
    </row>
    <row r="32" spans="1:21" s="83" customFormat="1" ht="18.95" customHeight="1">
      <c r="A32" s="234" t="s">
        <v>35</v>
      </c>
      <c r="B32" s="235"/>
      <c r="C32" s="96"/>
      <c r="D32" s="97" t="s">
        <v>116</v>
      </c>
      <c r="E32" s="95"/>
      <c r="F32" s="95"/>
      <c r="G32" s="95"/>
      <c r="H32" s="95"/>
      <c r="I32" s="95"/>
      <c r="J32" s="95"/>
      <c r="K32" s="95"/>
      <c r="L32" s="95"/>
      <c r="M32" s="116"/>
      <c r="N32" s="117"/>
      <c r="O32" s="117"/>
      <c r="P32" s="117"/>
      <c r="Q32" s="117"/>
      <c r="R32" s="117"/>
      <c r="S32" s="117"/>
      <c r="T32" s="117"/>
      <c r="U32" s="117"/>
    </row>
    <row r="33" spans="1:21" s="83" customFormat="1" ht="24.95" customHeight="1">
      <c r="A33" s="234" t="s">
        <v>117</v>
      </c>
      <c r="B33" s="235"/>
      <c r="C33" s="99"/>
      <c r="D33" s="97" t="s">
        <v>118</v>
      </c>
      <c r="E33" s="95"/>
      <c r="F33" s="95"/>
      <c r="G33" s="95"/>
      <c r="H33" s="95"/>
      <c r="I33" s="95"/>
      <c r="J33" s="95"/>
      <c r="K33" s="95"/>
      <c r="L33" s="95"/>
      <c r="M33" s="116"/>
      <c r="N33" s="117"/>
      <c r="O33" s="117"/>
      <c r="P33" s="117"/>
      <c r="Q33" s="117"/>
      <c r="R33" s="117"/>
      <c r="S33" s="117"/>
      <c r="T33" s="117"/>
      <c r="U33" s="117"/>
    </row>
    <row r="34" spans="1:21" s="83" customFormat="1" ht="18.95" customHeight="1">
      <c r="A34" s="234" t="s">
        <v>119</v>
      </c>
      <c r="B34" s="235"/>
      <c r="C34" s="99"/>
      <c r="D34" s="97" t="s">
        <v>120</v>
      </c>
      <c r="E34" s="95"/>
      <c r="F34" s="95"/>
      <c r="G34" s="95"/>
      <c r="H34" s="95"/>
      <c r="I34" s="95"/>
      <c r="J34" s="95"/>
      <c r="K34" s="95"/>
      <c r="L34" s="95"/>
      <c r="M34" s="116"/>
      <c r="N34" s="117"/>
      <c r="O34" s="117"/>
      <c r="P34" s="117"/>
      <c r="Q34" s="117"/>
      <c r="R34" s="117"/>
      <c r="S34" s="117"/>
      <c r="T34" s="117"/>
      <c r="U34" s="117"/>
    </row>
    <row r="35" spans="1:21" s="83" customFormat="1" ht="18.95" customHeight="1">
      <c r="A35" s="236" t="s">
        <v>121</v>
      </c>
      <c r="B35" s="237"/>
      <c r="C35" s="108">
        <v>6778</v>
      </c>
      <c r="D35" s="109" t="s">
        <v>122</v>
      </c>
      <c r="E35" s="95">
        <v>6778</v>
      </c>
      <c r="F35" s="95"/>
      <c r="G35" s="95"/>
      <c r="H35" s="95">
        <v>6778</v>
      </c>
      <c r="I35" s="95">
        <v>6778</v>
      </c>
      <c r="J35" s="95"/>
      <c r="K35" s="95"/>
      <c r="L35" s="95"/>
      <c r="M35" s="116"/>
      <c r="N35" s="117"/>
      <c r="O35" s="117"/>
      <c r="P35" s="117"/>
      <c r="Q35" s="117"/>
      <c r="R35" s="117"/>
      <c r="S35" s="117"/>
      <c r="T35" s="117"/>
      <c r="U35" s="117"/>
    </row>
    <row r="36" spans="1:21" s="82" customFormat="1" ht="14.25">
      <c r="A36" s="110"/>
      <c r="B36" s="110"/>
      <c r="D36" s="111"/>
    </row>
    <row r="37" spans="1:21" s="82" customFormat="1" ht="14.25">
      <c r="A37" s="110"/>
      <c r="B37" s="110"/>
    </row>
    <row r="38" spans="1:21" s="82" customFormat="1" ht="14.25">
      <c r="A38" s="110"/>
      <c r="B38" s="110"/>
    </row>
    <row r="39" spans="1:21" s="82" customFormat="1" ht="14.25">
      <c r="A39" s="110"/>
      <c r="B39" s="110"/>
    </row>
    <row r="40" spans="1:21" s="82" customFormat="1" ht="14.25">
      <c r="A40" s="110"/>
      <c r="B40" s="110"/>
    </row>
    <row r="41" spans="1:21" s="82" customFormat="1" ht="14.25">
      <c r="A41" s="110"/>
      <c r="B41" s="110"/>
    </row>
    <row r="42" spans="1:21" s="82" customFormat="1" ht="14.25">
      <c r="A42" s="110"/>
      <c r="B42" s="110"/>
    </row>
  </sheetData>
  <mergeCells count="35">
    <mergeCell ref="A1:M1"/>
    <mergeCell ref="L2:M2"/>
    <mergeCell ref="A3:C3"/>
    <mergeCell ref="F4:G4"/>
    <mergeCell ref="H5:I5"/>
    <mergeCell ref="C4:C6"/>
    <mergeCell ref="D4:D6"/>
    <mergeCell ref="E4:E6"/>
    <mergeCell ref="F5:F6"/>
    <mergeCell ref="G5:G6"/>
    <mergeCell ref="J5:J6"/>
    <mergeCell ref="K5:K6"/>
    <mergeCell ref="L5:L6"/>
    <mergeCell ref="M5:M6"/>
    <mergeCell ref="A4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A19:B19"/>
    <mergeCell ref="A20:B20"/>
    <mergeCell ref="A21:B21"/>
    <mergeCell ref="A22:B22"/>
    <mergeCell ref="A31:B31"/>
    <mergeCell ref="A32:B32"/>
    <mergeCell ref="A33:B33"/>
    <mergeCell ref="A34:B34"/>
    <mergeCell ref="A35:B35"/>
  </mergeCells>
  <phoneticPr fontId="7" type="noConversion"/>
  <printOptions horizontalCentered="1"/>
  <pageMargins left="1.22013888888889" right="1.45625" top="0.98402777777777795" bottom="0.98402777777777795" header="0.50763888888888897" footer="0.50763888888888897"/>
  <pageSetup paperSize="9" scale="93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showZeros="0" workbookViewId="0">
      <selection activeCell="A3" sqref="A3:C3"/>
    </sheetView>
  </sheetViews>
  <sheetFormatPr defaultColWidth="7" defaultRowHeight="11.25"/>
  <cols>
    <col min="1" max="3" width="5.125" style="34" customWidth="1"/>
    <col min="4" max="4" width="18.625" style="34" customWidth="1"/>
    <col min="5" max="5" width="10.75" style="34" customWidth="1"/>
    <col min="6" max="6" width="10.5" style="34" customWidth="1"/>
    <col min="7" max="9" width="10.625" style="34" customWidth="1"/>
    <col min="10" max="10" width="10.375" style="34" customWidth="1"/>
    <col min="11" max="11" width="9.875" style="34" customWidth="1"/>
    <col min="12" max="16384" width="7" style="34"/>
  </cols>
  <sheetData>
    <row r="1" spans="1:11" ht="42" customHeight="1">
      <c r="A1" s="216" t="s">
        <v>123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1" ht="15" customHeight="1">
      <c r="A2" s="217" t="s">
        <v>42</v>
      </c>
      <c r="B2" s="217"/>
      <c r="C2" s="217"/>
      <c r="D2" s="217"/>
      <c r="E2" s="217"/>
      <c r="F2" s="37"/>
      <c r="G2" s="37"/>
      <c r="H2" s="37"/>
      <c r="I2" s="37"/>
      <c r="J2" s="37"/>
      <c r="K2" s="48" t="s">
        <v>2</v>
      </c>
    </row>
    <row r="3" spans="1:11" s="32" customFormat="1" ht="16.5" customHeight="1">
      <c r="A3" s="218" t="s">
        <v>75</v>
      </c>
      <c r="B3" s="219"/>
      <c r="C3" s="220"/>
      <c r="D3" s="228" t="s">
        <v>124</v>
      </c>
      <c r="E3" s="231" t="s">
        <v>45</v>
      </c>
      <c r="F3" s="221"/>
      <c r="G3" s="221"/>
      <c r="H3" s="221"/>
      <c r="I3" s="221"/>
      <c r="J3" s="221"/>
      <c r="K3" s="221"/>
    </row>
    <row r="4" spans="1:11" s="32" customFormat="1" ht="14.25" customHeight="1">
      <c r="A4" s="226" t="s">
        <v>56</v>
      </c>
      <c r="B4" s="227" t="s">
        <v>57</v>
      </c>
      <c r="C4" s="227" t="s">
        <v>58</v>
      </c>
      <c r="D4" s="229"/>
      <c r="E4" s="231"/>
      <c r="F4" s="222" t="s">
        <v>77</v>
      </c>
      <c r="G4" s="222"/>
      <c r="H4" s="222"/>
      <c r="I4" s="223" t="s">
        <v>78</v>
      </c>
      <c r="J4" s="224"/>
      <c r="K4" s="225"/>
    </row>
    <row r="5" spans="1:11" s="32" customFormat="1" ht="30.75" customHeight="1">
      <c r="A5" s="226"/>
      <c r="B5" s="227"/>
      <c r="C5" s="227"/>
      <c r="D5" s="230"/>
      <c r="E5" s="231"/>
      <c r="F5" s="38" t="s">
        <v>18</v>
      </c>
      <c r="G5" s="38" t="s">
        <v>125</v>
      </c>
      <c r="H5" s="38" t="s">
        <v>126</v>
      </c>
      <c r="I5" s="38" t="s">
        <v>18</v>
      </c>
      <c r="J5" s="38" t="s">
        <v>81</v>
      </c>
      <c r="K5" s="38" t="s">
        <v>82</v>
      </c>
    </row>
    <row r="6" spans="1:11" s="75" customFormat="1" ht="20.100000000000001" customHeight="1">
      <c r="A6" s="42" t="s">
        <v>68</v>
      </c>
      <c r="B6" s="40" t="s">
        <v>68</v>
      </c>
      <c r="C6" s="40" t="s">
        <v>68</v>
      </c>
      <c r="D6" s="40" t="s">
        <v>68</v>
      </c>
      <c r="E6" s="39">
        <v>1</v>
      </c>
      <c r="F6" s="39">
        <v>2</v>
      </c>
      <c r="G6" s="39">
        <v>3</v>
      </c>
      <c r="H6" s="39">
        <v>4</v>
      </c>
      <c r="I6" s="39">
        <v>5</v>
      </c>
      <c r="J6" s="39">
        <v>6</v>
      </c>
      <c r="K6" s="39">
        <v>7</v>
      </c>
    </row>
    <row r="7" spans="1:11" s="76" customFormat="1" ht="20.25" customHeight="1">
      <c r="A7" s="77"/>
      <c r="B7" s="78"/>
      <c r="C7" s="78"/>
      <c r="D7" s="79" t="s">
        <v>8</v>
      </c>
      <c r="E7" s="80">
        <v>6778</v>
      </c>
      <c r="F7" s="80">
        <v>6778</v>
      </c>
      <c r="G7" s="80">
        <v>6209.33</v>
      </c>
      <c r="H7" s="80">
        <v>568.66999999999996</v>
      </c>
      <c r="I7" s="80"/>
      <c r="J7" s="80"/>
      <c r="K7" s="80"/>
    </row>
    <row r="8" spans="1:11" s="76" customFormat="1" ht="20.25" customHeight="1">
      <c r="A8" s="41" t="s">
        <v>69</v>
      </c>
      <c r="B8" s="41" t="s">
        <v>70</v>
      </c>
      <c r="C8" s="41" t="s">
        <v>70</v>
      </c>
      <c r="D8" s="41" t="s">
        <v>71</v>
      </c>
      <c r="E8" s="41">
        <v>4134.58</v>
      </c>
      <c r="F8" s="41">
        <v>4134.58</v>
      </c>
      <c r="G8" s="41">
        <v>3788.25</v>
      </c>
      <c r="H8" s="41">
        <v>346.33</v>
      </c>
      <c r="I8" s="41"/>
      <c r="J8" s="41"/>
      <c r="K8" s="41"/>
    </row>
    <row r="9" spans="1:11" s="76" customFormat="1" ht="20.25" customHeight="1">
      <c r="A9" s="42" t="s">
        <v>69</v>
      </c>
      <c r="B9" s="41" t="s">
        <v>70</v>
      </c>
      <c r="C9" s="41" t="s">
        <v>72</v>
      </c>
      <c r="D9" s="41" t="s">
        <v>73</v>
      </c>
      <c r="E9" s="41">
        <v>2643.42</v>
      </c>
      <c r="F9" s="41">
        <v>2643.42</v>
      </c>
      <c r="G9" s="41">
        <v>2421.08</v>
      </c>
      <c r="H9" s="41">
        <v>222.34</v>
      </c>
      <c r="I9" s="41"/>
      <c r="J9" s="41"/>
      <c r="K9" s="41"/>
    </row>
    <row r="10" spans="1:11" s="33" customFormat="1" ht="14.2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</row>
    <row r="11" spans="1:11" s="33" customFormat="1" ht="14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33" customFormat="1" ht="14.2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s="33" customFormat="1" ht="14.25"/>
    <row r="14" spans="1:11" s="33" customFormat="1" ht="14.25"/>
    <row r="15" spans="1:11" s="33" customFormat="1" ht="14.25"/>
    <row r="16" spans="1:11" s="33" customFormat="1" ht="14.25"/>
    <row r="17" s="33" customFormat="1" ht="14.25"/>
    <row r="18" s="33" customFormat="1" ht="14.25"/>
    <row r="19" s="33" customFormat="1" ht="14.25"/>
    <row r="20" s="33" customFormat="1" ht="14.25"/>
    <row r="21" s="33" customFormat="1" ht="14.25"/>
    <row r="22" s="33" customFormat="1" ht="14.25"/>
    <row r="23" s="33" customFormat="1" ht="14.25"/>
    <row r="24" s="33" customFormat="1" ht="14.25"/>
    <row r="25" s="33" customFormat="1" ht="14.25"/>
    <row r="26" s="33" customFormat="1" ht="14.25"/>
    <row r="27" s="33" customFormat="1" ht="14.25"/>
    <row r="28" s="33" customFormat="1" ht="14.25"/>
    <row r="29" s="33" customFormat="1" ht="14.25"/>
    <row r="30" s="33" customFormat="1" ht="14.25"/>
    <row r="31" s="33" customFormat="1" ht="14.25"/>
  </sheetData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honeticPr fontId="7" type="noConversion"/>
  <pageMargins left="1.22013888888889" right="1.45625" top="1.0625" bottom="1.0625" header="0.51180555555555596" footer="0.51180555555555596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showGridLines="0" showZeros="0" topLeftCell="A22" workbookViewId="0">
      <selection activeCell="F13" sqref="F13"/>
    </sheetView>
  </sheetViews>
  <sheetFormatPr defaultColWidth="8.875" defaultRowHeight="13.5"/>
  <cols>
    <col min="1" max="1" width="4.625" style="60" customWidth="1"/>
    <col min="2" max="2" width="3.625" style="60" customWidth="1"/>
    <col min="3" max="3" width="25.375" style="60" customWidth="1"/>
    <col min="4" max="4" width="3.375" style="60" customWidth="1"/>
    <col min="5" max="5" width="3.625" style="60" customWidth="1"/>
    <col min="6" max="6" width="23.375" style="60" customWidth="1"/>
    <col min="7" max="7" width="9" style="60" customWidth="1"/>
    <col min="8" max="8" width="10.875" style="60" customWidth="1"/>
    <col min="9" max="9" width="8.25" style="60" customWidth="1"/>
    <col min="10" max="10" width="4.75" style="60" customWidth="1"/>
    <col min="11" max="11" width="4.125" style="60" customWidth="1"/>
    <col min="12" max="12" width="5.75" style="60" customWidth="1"/>
    <col min="13" max="13" width="4.625" style="60" customWidth="1"/>
    <col min="14" max="14" width="5.25" style="60" customWidth="1"/>
    <col min="15" max="15" width="4.125" style="60" customWidth="1"/>
    <col min="16" max="16" width="4.25" style="60" customWidth="1"/>
    <col min="17" max="17" width="4.375" style="60" customWidth="1"/>
    <col min="18" max="32" width="9" style="60"/>
    <col min="33" max="16352" width="8.875" style="60"/>
    <col min="16353" max="16380" width="9" style="60"/>
    <col min="16381" max="16384" width="8.875" style="60"/>
  </cols>
  <sheetData>
    <row r="1" spans="1:17" s="58" customFormat="1" ht="42" customHeight="1">
      <c r="A1" s="271" t="s">
        <v>127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</row>
    <row r="2" spans="1:17" s="58" customFormat="1" ht="15" customHeight="1">
      <c r="A2" s="6" t="s">
        <v>42</v>
      </c>
      <c r="B2" s="5"/>
      <c r="C2" s="5"/>
      <c r="D2" s="5"/>
      <c r="E2" s="5"/>
      <c r="F2" s="5"/>
      <c r="P2" s="272" t="s">
        <v>2</v>
      </c>
      <c r="Q2" s="272"/>
    </row>
    <row r="3" spans="1:17" ht="16.5" customHeight="1">
      <c r="A3" s="282" t="s">
        <v>128</v>
      </c>
      <c r="B3" s="283"/>
      <c r="C3" s="284"/>
      <c r="D3" s="282" t="s">
        <v>129</v>
      </c>
      <c r="E3" s="283"/>
      <c r="F3" s="284"/>
      <c r="G3" s="273" t="s">
        <v>76</v>
      </c>
      <c r="H3" s="274"/>
      <c r="I3" s="274"/>
      <c r="J3" s="274"/>
      <c r="K3" s="274"/>
      <c r="L3" s="274"/>
      <c r="M3" s="274"/>
      <c r="N3" s="274"/>
      <c r="O3" s="274"/>
      <c r="P3" s="274"/>
      <c r="Q3" s="275"/>
    </row>
    <row r="4" spans="1:17" ht="16.5" customHeight="1">
      <c r="A4" s="285"/>
      <c r="B4" s="286"/>
      <c r="C4" s="287"/>
      <c r="D4" s="285"/>
      <c r="E4" s="286"/>
      <c r="F4" s="287"/>
      <c r="G4" s="277" t="s">
        <v>8</v>
      </c>
      <c r="H4" s="277" t="s">
        <v>49</v>
      </c>
      <c r="I4" s="291"/>
      <c r="J4" s="276" t="s">
        <v>50</v>
      </c>
      <c r="K4" s="275"/>
      <c r="L4" s="275"/>
      <c r="M4" s="275"/>
      <c r="N4" s="275"/>
      <c r="O4" s="275"/>
      <c r="P4" s="277" t="s">
        <v>51</v>
      </c>
      <c r="Q4" s="280" t="s">
        <v>130</v>
      </c>
    </row>
    <row r="5" spans="1:17" ht="16.5" customHeight="1">
      <c r="A5" s="288"/>
      <c r="B5" s="289"/>
      <c r="C5" s="290"/>
      <c r="D5" s="288"/>
      <c r="E5" s="289"/>
      <c r="F5" s="290"/>
      <c r="G5" s="278"/>
      <c r="H5" s="292"/>
      <c r="I5" s="293"/>
      <c r="J5" s="279" t="s">
        <v>18</v>
      </c>
      <c r="K5" s="279" t="s">
        <v>63</v>
      </c>
      <c r="L5" s="279" t="s">
        <v>64</v>
      </c>
      <c r="M5" s="279" t="s">
        <v>65</v>
      </c>
      <c r="N5" s="279" t="s">
        <v>66</v>
      </c>
      <c r="O5" s="279" t="s">
        <v>67</v>
      </c>
      <c r="P5" s="278"/>
      <c r="Q5" s="281"/>
    </row>
    <row r="6" spans="1:17" ht="27" customHeight="1">
      <c r="A6" s="63" t="s">
        <v>56</v>
      </c>
      <c r="B6" s="63" t="s">
        <v>57</v>
      </c>
      <c r="C6" s="63" t="s">
        <v>44</v>
      </c>
      <c r="D6" s="63" t="s">
        <v>56</v>
      </c>
      <c r="E6" s="63" t="s">
        <v>57</v>
      </c>
      <c r="F6" s="63" t="s">
        <v>44</v>
      </c>
      <c r="G6" s="278"/>
      <c r="H6" s="62" t="s">
        <v>60</v>
      </c>
      <c r="I6" s="62" t="s">
        <v>61</v>
      </c>
      <c r="J6" s="277"/>
      <c r="K6" s="277"/>
      <c r="L6" s="277"/>
      <c r="M6" s="277"/>
      <c r="N6" s="277"/>
      <c r="O6" s="277"/>
      <c r="P6" s="278"/>
      <c r="Q6" s="278"/>
    </row>
    <row r="7" spans="1:17" ht="27" customHeight="1">
      <c r="A7" s="64"/>
      <c r="B7" s="64"/>
      <c r="C7" s="64"/>
      <c r="D7" s="64"/>
      <c r="E7" s="64"/>
      <c r="F7" s="61" t="s">
        <v>8</v>
      </c>
      <c r="G7" s="65">
        <f>H7+I7</f>
        <v>6778</v>
      </c>
      <c r="H7" s="65">
        <f>H8+H16+H31</f>
        <v>6778</v>
      </c>
      <c r="I7" s="65"/>
      <c r="J7" s="72"/>
      <c r="K7" s="72"/>
      <c r="L7" s="72"/>
      <c r="M7" s="72"/>
      <c r="N7" s="72"/>
      <c r="O7" s="72"/>
      <c r="P7" s="72"/>
      <c r="Q7" s="72"/>
    </row>
    <row r="8" spans="1:17" s="59" customFormat="1" ht="18.75" customHeight="1">
      <c r="A8" s="66">
        <v>301</v>
      </c>
      <c r="B8" s="66"/>
      <c r="C8" s="66" t="s">
        <v>131</v>
      </c>
      <c r="D8" s="66">
        <v>505</v>
      </c>
      <c r="E8" s="66"/>
      <c r="F8" s="67" t="s">
        <v>131</v>
      </c>
      <c r="G8" s="65">
        <f>SUM(G9:G15)</f>
        <v>5310.81</v>
      </c>
      <c r="H8" s="65">
        <f>SUM(H9:H15)</f>
        <v>5310.81</v>
      </c>
      <c r="I8" s="65"/>
      <c r="J8" s="65"/>
      <c r="K8" s="65"/>
      <c r="L8" s="65"/>
      <c r="M8" s="65"/>
      <c r="N8" s="65"/>
      <c r="O8" s="65"/>
      <c r="P8" s="65"/>
      <c r="Q8" s="65"/>
    </row>
    <row r="9" spans="1:17" s="59" customFormat="1" ht="18.75" customHeight="1">
      <c r="A9" s="68">
        <v>301</v>
      </c>
      <c r="B9" s="68" t="s">
        <v>132</v>
      </c>
      <c r="C9" s="68" t="s">
        <v>133</v>
      </c>
      <c r="D9" s="68">
        <v>505</v>
      </c>
      <c r="E9" s="68" t="s">
        <v>132</v>
      </c>
      <c r="F9" s="69" t="s">
        <v>131</v>
      </c>
      <c r="G9" s="65">
        <f>H9+I9</f>
        <v>1841.72</v>
      </c>
      <c r="H9" s="68">
        <v>1841.72</v>
      </c>
      <c r="I9" s="68"/>
      <c r="J9" s="68"/>
      <c r="K9" s="68"/>
      <c r="L9" s="68"/>
      <c r="M9" s="68"/>
      <c r="N9" s="68"/>
      <c r="O9" s="68"/>
      <c r="P9" s="68"/>
      <c r="Q9" s="68"/>
    </row>
    <row r="10" spans="1:17" s="59" customFormat="1" ht="18.75" customHeight="1">
      <c r="A10" s="68">
        <v>301</v>
      </c>
      <c r="B10" s="68" t="s">
        <v>70</v>
      </c>
      <c r="C10" s="68" t="s">
        <v>134</v>
      </c>
      <c r="D10" s="68">
        <v>505</v>
      </c>
      <c r="E10" s="68" t="s">
        <v>132</v>
      </c>
      <c r="F10" s="69" t="s">
        <v>131</v>
      </c>
      <c r="G10" s="65">
        <f t="shared" ref="G10:G35" si="0">H10+I10</f>
        <v>627.47</v>
      </c>
      <c r="H10" s="68">
        <v>627.47</v>
      </c>
      <c r="I10" s="68"/>
      <c r="J10" s="68"/>
      <c r="K10" s="68"/>
      <c r="L10" s="68"/>
      <c r="M10" s="68"/>
      <c r="N10" s="68"/>
      <c r="O10" s="68"/>
      <c r="P10" s="68"/>
      <c r="Q10" s="68"/>
    </row>
    <row r="11" spans="1:17" s="59" customFormat="1" ht="18.75" customHeight="1">
      <c r="A11" s="68">
        <v>301</v>
      </c>
      <c r="B11" s="68" t="s">
        <v>72</v>
      </c>
      <c r="C11" s="68" t="s">
        <v>135</v>
      </c>
      <c r="D11" s="68">
        <v>505</v>
      </c>
      <c r="E11" s="68" t="s">
        <v>132</v>
      </c>
      <c r="F11" s="69" t="s">
        <v>131</v>
      </c>
      <c r="G11" s="65">
        <f t="shared" si="0"/>
        <v>1449.34</v>
      </c>
      <c r="H11" s="68">
        <v>1449.34</v>
      </c>
      <c r="I11" s="68"/>
      <c r="J11" s="68"/>
      <c r="K11" s="68"/>
      <c r="L11" s="68"/>
      <c r="M11" s="68"/>
      <c r="N11" s="73"/>
      <c r="O11" s="68"/>
      <c r="P11" s="68"/>
      <c r="Q11" s="68"/>
    </row>
    <row r="12" spans="1:17" s="59" customFormat="1" ht="18.75" customHeight="1">
      <c r="A12" s="68">
        <v>301</v>
      </c>
      <c r="B12" s="68" t="s">
        <v>136</v>
      </c>
      <c r="C12" s="68" t="s">
        <v>137</v>
      </c>
      <c r="D12" s="68">
        <v>505</v>
      </c>
      <c r="E12" s="68" t="s">
        <v>132</v>
      </c>
      <c r="F12" s="69" t="s">
        <v>131</v>
      </c>
      <c r="G12" s="65">
        <f t="shared" si="0"/>
        <v>619.01</v>
      </c>
      <c r="H12" s="68">
        <v>619.01</v>
      </c>
      <c r="I12" s="68"/>
      <c r="J12" s="68"/>
      <c r="K12" s="68"/>
      <c r="L12" s="68"/>
      <c r="M12" s="68"/>
      <c r="N12" s="68"/>
      <c r="O12" s="68"/>
      <c r="P12" s="68"/>
      <c r="Q12" s="68"/>
    </row>
    <row r="13" spans="1:17" s="59" customFormat="1" ht="18.75" customHeight="1">
      <c r="A13" s="68">
        <v>301</v>
      </c>
      <c r="B13" s="68" t="s">
        <v>138</v>
      </c>
      <c r="C13" s="68" t="s">
        <v>139</v>
      </c>
      <c r="D13" s="68">
        <v>505</v>
      </c>
      <c r="E13" s="68" t="s">
        <v>132</v>
      </c>
      <c r="F13" s="69" t="s">
        <v>131</v>
      </c>
      <c r="G13" s="65">
        <f t="shared" si="0"/>
        <v>502.62</v>
      </c>
      <c r="H13" s="68">
        <v>502.62</v>
      </c>
      <c r="I13" s="68"/>
      <c r="J13" s="68"/>
      <c r="K13" s="68"/>
      <c r="L13" s="68"/>
      <c r="M13" s="68"/>
      <c r="N13" s="68"/>
      <c r="O13" s="68"/>
      <c r="P13" s="68"/>
      <c r="Q13" s="68"/>
    </row>
    <row r="14" spans="1:17" s="59" customFormat="1" ht="18.75" customHeight="1">
      <c r="A14" s="68">
        <v>301</v>
      </c>
      <c r="B14" s="70">
        <v>10</v>
      </c>
      <c r="C14" s="68" t="s">
        <v>140</v>
      </c>
      <c r="D14" s="68">
        <v>505</v>
      </c>
      <c r="E14" s="68" t="s">
        <v>132</v>
      </c>
      <c r="F14" s="69" t="s">
        <v>131</v>
      </c>
      <c r="G14" s="65">
        <f t="shared" si="0"/>
        <v>239.72</v>
      </c>
      <c r="H14" s="68">
        <v>239.72</v>
      </c>
      <c r="I14" s="68"/>
      <c r="J14" s="68"/>
      <c r="K14" s="68"/>
      <c r="L14" s="68"/>
      <c r="M14" s="68"/>
      <c r="N14" s="68"/>
      <c r="O14" s="68"/>
      <c r="P14" s="68"/>
      <c r="Q14" s="68"/>
    </row>
    <row r="15" spans="1:17" s="59" customFormat="1" ht="18.75" customHeight="1">
      <c r="A15" s="68">
        <v>301</v>
      </c>
      <c r="B15" s="70">
        <v>12</v>
      </c>
      <c r="C15" s="68" t="s">
        <v>141</v>
      </c>
      <c r="D15" s="68">
        <v>505</v>
      </c>
      <c r="E15" s="68" t="s">
        <v>132</v>
      </c>
      <c r="F15" s="69" t="s">
        <v>131</v>
      </c>
      <c r="G15" s="65">
        <f t="shared" si="0"/>
        <v>30.93</v>
      </c>
      <c r="H15" s="68">
        <v>30.93</v>
      </c>
      <c r="I15" s="68"/>
      <c r="J15" s="68"/>
      <c r="K15" s="68"/>
      <c r="L15" s="73"/>
      <c r="M15" s="68"/>
      <c r="N15" s="68"/>
      <c r="O15" s="68"/>
      <c r="P15" s="68"/>
      <c r="Q15" s="68"/>
    </row>
    <row r="16" spans="1:17" s="59" customFormat="1" ht="18.75" customHeight="1">
      <c r="A16" s="68">
        <v>302</v>
      </c>
      <c r="B16" s="68"/>
      <c r="C16" s="68" t="s">
        <v>142</v>
      </c>
      <c r="D16" s="68">
        <v>505</v>
      </c>
      <c r="E16" s="68"/>
      <c r="F16" s="69" t="s">
        <v>142</v>
      </c>
      <c r="G16" s="71">
        <f>SUM(G17:G30)</f>
        <v>568.66999999999996</v>
      </c>
      <c r="H16" s="71">
        <f>SUM(H17:H30)</f>
        <v>568.66999999999996</v>
      </c>
      <c r="I16" s="71"/>
      <c r="J16" s="68"/>
      <c r="K16" s="68"/>
      <c r="L16" s="68"/>
      <c r="M16" s="68"/>
      <c r="N16" s="68"/>
      <c r="O16" s="68"/>
      <c r="P16" s="68"/>
      <c r="Q16" s="68"/>
    </row>
    <row r="17" spans="1:17" s="59" customFormat="1" ht="18.75" customHeight="1">
      <c r="A17" s="68">
        <v>302</v>
      </c>
      <c r="B17" s="68" t="s">
        <v>132</v>
      </c>
      <c r="C17" s="68" t="s">
        <v>143</v>
      </c>
      <c r="D17" s="68">
        <v>505</v>
      </c>
      <c r="E17" s="68" t="s">
        <v>70</v>
      </c>
      <c r="F17" s="69" t="s">
        <v>142</v>
      </c>
      <c r="G17" s="65">
        <f t="shared" si="0"/>
        <v>165.11</v>
      </c>
      <c r="H17" s="68">
        <v>165.11</v>
      </c>
      <c r="I17" s="68"/>
      <c r="J17" s="68"/>
      <c r="K17" s="68"/>
      <c r="L17" s="68"/>
      <c r="M17" s="68"/>
      <c r="N17" s="68"/>
      <c r="O17" s="68"/>
      <c r="P17" s="68"/>
      <c r="Q17" s="68"/>
    </row>
    <row r="18" spans="1:17" s="59" customFormat="1" ht="18.75" customHeight="1">
      <c r="A18" s="68">
        <v>302</v>
      </c>
      <c r="B18" s="68" t="s">
        <v>70</v>
      </c>
      <c r="C18" s="68" t="s">
        <v>144</v>
      </c>
      <c r="D18" s="68">
        <v>505</v>
      </c>
      <c r="E18" s="68" t="s">
        <v>70</v>
      </c>
      <c r="F18" s="69" t="s">
        <v>142</v>
      </c>
      <c r="G18" s="65">
        <f t="shared" si="0"/>
        <v>24.28</v>
      </c>
      <c r="H18" s="68">
        <v>24.28</v>
      </c>
      <c r="I18" s="68"/>
      <c r="J18" s="68"/>
      <c r="K18" s="68"/>
      <c r="L18" s="68"/>
      <c r="M18" s="73"/>
      <c r="N18" s="73"/>
      <c r="O18" s="68"/>
      <c r="P18" s="68"/>
      <c r="Q18" s="68"/>
    </row>
    <row r="19" spans="1:17" s="59" customFormat="1" ht="18.75" customHeight="1">
      <c r="A19" s="68">
        <v>302</v>
      </c>
      <c r="B19" s="68" t="s">
        <v>145</v>
      </c>
      <c r="C19" s="68" t="s">
        <v>146</v>
      </c>
      <c r="D19" s="68">
        <v>505</v>
      </c>
      <c r="E19" s="68" t="s">
        <v>70</v>
      </c>
      <c r="F19" s="69" t="s">
        <v>142</v>
      </c>
      <c r="G19" s="65">
        <f t="shared" si="0"/>
        <v>4.8600000000000003</v>
      </c>
      <c r="H19" s="68">
        <v>4.8600000000000003</v>
      </c>
      <c r="I19" s="68"/>
      <c r="J19" s="68"/>
      <c r="K19" s="68"/>
      <c r="L19" s="68"/>
      <c r="M19" s="73"/>
      <c r="N19" s="73"/>
      <c r="O19" s="68"/>
      <c r="P19" s="68"/>
      <c r="Q19" s="68"/>
    </row>
    <row r="20" spans="1:17" s="59" customFormat="1" ht="18.75" customHeight="1">
      <c r="A20" s="68">
        <v>302</v>
      </c>
      <c r="B20" s="68" t="s">
        <v>147</v>
      </c>
      <c r="C20" s="68" t="s">
        <v>148</v>
      </c>
      <c r="D20" s="68">
        <v>505</v>
      </c>
      <c r="E20" s="68" t="s">
        <v>70</v>
      </c>
      <c r="F20" s="69" t="s">
        <v>142</v>
      </c>
      <c r="G20" s="65">
        <f t="shared" si="0"/>
        <v>14.57</v>
      </c>
      <c r="H20" s="68">
        <v>14.57</v>
      </c>
      <c r="I20" s="68"/>
      <c r="J20" s="68"/>
      <c r="K20" s="68"/>
      <c r="L20" s="68"/>
      <c r="M20" s="68"/>
      <c r="N20" s="68"/>
      <c r="O20" s="68"/>
      <c r="P20" s="68"/>
      <c r="Q20" s="68"/>
    </row>
    <row r="21" spans="1:17" s="59" customFormat="1" ht="18.75" customHeight="1">
      <c r="A21" s="68">
        <v>302</v>
      </c>
      <c r="B21" s="68" t="s">
        <v>136</v>
      </c>
      <c r="C21" s="68" t="s">
        <v>149</v>
      </c>
      <c r="D21" s="68">
        <v>505</v>
      </c>
      <c r="E21" s="68" t="s">
        <v>70</v>
      </c>
      <c r="F21" s="69" t="s">
        <v>142</v>
      </c>
      <c r="G21" s="65">
        <f t="shared" si="0"/>
        <v>9.7100000000000009</v>
      </c>
      <c r="H21" s="68">
        <v>9.7100000000000009</v>
      </c>
      <c r="I21" s="68"/>
      <c r="J21" s="68"/>
      <c r="K21" s="68"/>
      <c r="L21" s="68"/>
      <c r="M21" s="68"/>
      <c r="N21" s="68"/>
      <c r="O21" s="68"/>
      <c r="P21" s="68"/>
      <c r="Q21" s="68"/>
    </row>
    <row r="22" spans="1:17" s="59" customFormat="1" ht="18.75" customHeight="1">
      <c r="A22" s="68">
        <v>302</v>
      </c>
      <c r="B22" s="68" t="s">
        <v>138</v>
      </c>
      <c r="C22" s="68" t="s">
        <v>150</v>
      </c>
      <c r="D22" s="68">
        <v>505</v>
      </c>
      <c r="E22" s="68" t="s">
        <v>70</v>
      </c>
      <c r="F22" s="69" t="s">
        <v>142</v>
      </c>
      <c r="G22" s="65">
        <f t="shared" si="0"/>
        <v>14.57</v>
      </c>
      <c r="H22" s="68">
        <v>14.57</v>
      </c>
      <c r="I22" s="68"/>
      <c r="J22" s="68"/>
      <c r="K22" s="68"/>
      <c r="L22" s="68"/>
      <c r="M22" s="68"/>
      <c r="N22" s="68"/>
      <c r="O22" s="68"/>
      <c r="P22" s="68"/>
      <c r="Q22" s="68"/>
    </row>
    <row r="23" spans="1:17" s="59" customFormat="1" ht="18.75" customHeight="1">
      <c r="A23" s="68">
        <v>302</v>
      </c>
      <c r="B23" s="68" t="s">
        <v>151</v>
      </c>
      <c r="C23" s="68" t="s">
        <v>152</v>
      </c>
      <c r="D23" s="68">
        <v>505</v>
      </c>
      <c r="E23" s="68" t="s">
        <v>70</v>
      </c>
      <c r="F23" s="69" t="s">
        <v>142</v>
      </c>
      <c r="G23" s="65">
        <f t="shared" si="0"/>
        <v>38.85</v>
      </c>
      <c r="H23" s="68">
        <v>38.85</v>
      </c>
      <c r="I23" s="68"/>
      <c r="J23" s="68"/>
      <c r="K23" s="68"/>
      <c r="L23" s="68"/>
      <c r="M23" s="68"/>
      <c r="N23" s="68"/>
      <c r="O23" s="68"/>
      <c r="P23" s="68"/>
      <c r="Q23" s="68"/>
    </row>
    <row r="24" spans="1:17" s="59" customFormat="1" ht="18.75" customHeight="1">
      <c r="A24" s="68">
        <v>302</v>
      </c>
      <c r="B24" s="68">
        <v>11</v>
      </c>
      <c r="C24" s="68" t="s">
        <v>153</v>
      </c>
      <c r="D24" s="68">
        <v>505</v>
      </c>
      <c r="E24" s="68" t="s">
        <v>70</v>
      </c>
      <c r="F24" s="69" t="s">
        <v>142</v>
      </c>
      <c r="G24" s="65">
        <f t="shared" si="0"/>
        <v>9.7100000000000009</v>
      </c>
      <c r="H24" s="68">
        <v>9.7100000000000009</v>
      </c>
      <c r="I24" s="68"/>
      <c r="J24" s="68"/>
      <c r="K24" s="68"/>
      <c r="L24" s="68"/>
      <c r="M24" s="68"/>
      <c r="N24" s="68"/>
      <c r="O24" s="68"/>
      <c r="P24" s="68"/>
      <c r="Q24" s="68"/>
    </row>
    <row r="25" spans="1:17" s="59" customFormat="1" ht="18.75" customHeight="1">
      <c r="A25" s="68">
        <v>302</v>
      </c>
      <c r="B25" s="68">
        <v>13</v>
      </c>
      <c r="C25" s="68" t="s">
        <v>154</v>
      </c>
      <c r="D25" s="68">
        <v>505</v>
      </c>
      <c r="E25" s="68" t="s">
        <v>70</v>
      </c>
      <c r="F25" s="69" t="s">
        <v>142</v>
      </c>
      <c r="G25" s="65">
        <f t="shared" si="0"/>
        <v>92.27</v>
      </c>
      <c r="H25" s="68">
        <v>92.27</v>
      </c>
      <c r="I25" s="68"/>
      <c r="J25" s="68"/>
      <c r="K25" s="68"/>
      <c r="L25" s="68"/>
      <c r="M25" s="68"/>
      <c r="N25" s="68"/>
      <c r="O25" s="68"/>
      <c r="P25" s="68"/>
      <c r="Q25" s="68"/>
    </row>
    <row r="26" spans="1:17" s="59" customFormat="1" ht="18.75" customHeight="1">
      <c r="A26" s="68">
        <v>302</v>
      </c>
      <c r="B26" s="68">
        <v>15</v>
      </c>
      <c r="C26" s="68" t="s">
        <v>155</v>
      </c>
      <c r="D26" s="68">
        <v>505</v>
      </c>
      <c r="E26" s="68" t="s">
        <v>70</v>
      </c>
      <c r="F26" s="69" t="s">
        <v>142</v>
      </c>
      <c r="G26" s="65">
        <f t="shared" si="0"/>
        <v>14.57</v>
      </c>
      <c r="H26" s="68">
        <v>14.57</v>
      </c>
      <c r="I26" s="68"/>
      <c r="J26" s="68"/>
      <c r="K26" s="68"/>
      <c r="L26" s="68"/>
      <c r="M26" s="68"/>
      <c r="N26" s="68"/>
      <c r="O26" s="68"/>
      <c r="P26" s="68"/>
      <c r="Q26" s="68"/>
    </row>
    <row r="27" spans="1:17" s="59" customFormat="1" ht="18.75" customHeight="1">
      <c r="A27" s="68">
        <v>302</v>
      </c>
      <c r="B27" s="68">
        <v>16</v>
      </c>
      <c r="C27" s="68" t="s">
        <v>156</v>
      </c>
      <c r="D27" s="68">
        <v>505</v>
      </c>
      <c r="E27" s="68" t="s">
        <v>70</v>
      </c>
      <c r="F27" s="69" t="s">
        <v>142</v>
      </c>
      <c r="G27" s="65">
        <f t="shared" si="0"/>
        <v>24.28</v>
      </c>
      <c r="H27" s="68">
        <v>24.28</v>
      </c>
      <c r="I27" s="68"/>
      <c r="J27" s="68"/>
      <c r="K27" s="68"/>
      <c r="L27" s="68"/>
      <c r="M27" s="68"/>
      <c r="N27" s="68"/>
      <c r="O27" s="68"/>
      <c r="P27" s="68"/>
      <c r="Q27" s="68"/>
    </row>
    <row r="28" spans="1:17" s="59" customFormat="1" ht="18.75" customHeight="1">
      <c r="A28" s="68">
        <v>302</v>
      </c>
      <c r="B28" s="68">
        <v>26</v>
      </c>
      <c r="C28" s="68" t="s">
        <v>157</v>
      </c>
      <c r="D28" s="68">
        <v>505</v>
      </c>
      <c r="E28" s="68" t="s">
        <v>70</v>
      </c>
      <c r="F28" s="69" t="s">
        <v>142</v>
      </c>
      <c r="G28" s="65">
        <f t="shared" si="0"/>
        <v>29.14</v>
      </c>
      <c r="H28" s="68">
        <v>29.14</v>
      </c>
      <c r="I28" s="68"/>
      <c r="J28" s="68"/>
      <c r="K28" s="68"/>
      <c r="L28" s="68"/>
      <c r="M28" s="68"/>
      <c r="N28" s="68"/>
      <c r="O28" s="68"/>
      <c r="P28" s="68"/>
      <c r="Q28" s="68"/>
    </row>
    <row r="29" spans="1:17" s="59" customFormat="1" ht="18.75" customHeight="1">
      <c r="A29" s="68">
        <v>302</v>
      </c>
      <c r="B29" s="68">
        <v>28</v>
      </c>
      <c r="C29" s="68" t="s">
        <v>158</v>
      </c>
      <c r="D29" s="68">
        <v>505</v>
      </c>
      <c r="E29" s="68" t="s">
        <v>70</v>
      </c>
      <c r="F29" s="69" t="s">
        <v>142</v>
      </c>
      <c r="G29" s="65">
        <f t="shared" si="0"/>
        <v>29.34</v>
      </c>
      <c r="H29" s="68">
        <v>29.34</v>
      </c>
      <c r="I29" s="68"/>
      <c r="J29" s="68"/>
      <c r="K29" s="68"/>
      <c r="L29" s="68"/>
      <c r="M29" s="68"/>
      <c r="N29" s="68"/>
      <c r="O29" s="68"/>
      <c r="P29" s="68"/>
      <c r="Q29" s="68"/>
    </row>
    <row r="30" spans="1:17" s="59" customFormat="1" ht="18.75" customHeight="1">
      <c r="A30" s="68">
        <v>302</v>
      </c>
      <c r="B30" s="68">
        <v>99</v>
      </c>
      <c r="C30" s="68" t="s">
        <v>159</v>
      </c>
      <c r="D30" s="68">
        <v>502</v>
      </c>
      <c r="E30" s="68" t="s">
        <v>160</v>
      </c>
      <c r="F30" s="69" t="s">
        <v>159</v>
      </c>
      <c r="G30" s="65">
        <f t="shared" si="0"/>
        <v>97.41</v>
      </c>
      <c r="H30" s="68">
        <v>97.41</v>
      </c>
      <c r="I30" s="68"/>
      <c r="J30" s="68"/>
      <c r="K30" s="68"/>
      <c r="L30" s="68"/>
      <c r="M30" s="68"/>
      <c r="N30" s="68"/>
      <c r="O30" s="68"/>
      <c r="P30" s="68"/>
      <c r="Q30" s="68"/>
    </row>
    <row r="31" spans="1:17" s="59" customFormat="1" ht="18.75" customHeight="1">
      <c r="A31" s="68">
        <v>303</v>
      </c>
      <c r="B31" s="68"/>
      <c r="C31" s="68" t="s">
        <v>161</v>
      </c>
      <c r="D31" s="68">
        <v>509</v>
      </c>
      <c r="E31" s="68"/>
      <c r="F31" s="69" t="s">
        <v>161</v>
      </c>
      <c r="G31" s="65">
        <f>H31+I31+SUM(G32:G35)</f>
        <v>1797.04</v>
      </c>
      <c r="H31" s="65">
        <f>I31+J31+SUM(H32:H35)</f>
        <v>898.52</v>
      </c>
      <c r="I31" s="65"/>
      <c r="J31" s="68"/>
      <c r="K31" s="68"/>
      <c r="L31" s="68"/>
      <c r="M31" s="68"/>
      <c r="N31" s="68"/>
      <c r="O31" s="68"/>
      <c r="P31" s="68"/>
      <c r="Q31" s="68"/>
    </row>
    <row r="32" spans="1:17" s="59" customFormat="1" ht="18.75" customHeight="1">
      <c r="A32" s="68">
        <v>303</v>
      </c>
      <c r="B32" s="68" t="s">
        <v>70</v>
      </c>
      <c r="C32" s="68" t="s">
        <v>162</v>
      </c>
      <c r="D32" s="68">
        <v>509</v>
      </c>
      <c r="E32" s="68" t="s">
        <v>145</v>
      </c>
      <c r="F32" s="69" t="s">
        <v>163</v>
      </c>
      <c r="G32" s="65">
        <f t="shared" si="0"/>
        <v>336.66</v>
      </c>
      <c r="H32" s="68">
        <v>336.66</v>
      </c>
      <c r="I32" s="68"/>
      <c r="J32" s="68"/>
      <c r="K32" s="68"/>
      <c r="L32" s="68"/>
      <c r="M32" s="68"/>
      <c r="N32" s="68"/>
      <c r="O32" s="68"/>
      <c r="P32" s="68"/>
      <c r="Q32" s="68"/>
    </row>
    <row r="33" spans="1:17" s="59" customFormat="1" ht="18.75" customHeight="1">
      <c r="A33" s="68">
        <v>303</v>
      </c>
      <c r="B33" s="70">
        <v>11</v>
      </c>
      <c r="C33" s="68" t="s">
        <v>164</v>
      </c>
      <c r="D33" s="68">
        <v>501</v>
      </c>
      <c r="E33" s="68" t="s">
        <v>72</v>
      </c>
      <c r="F33" s="69" t="s">
        <v>164</v>
      </c>
      <c r="G33" s="65">
        <f t="shared" si="0"/>
        <v>378.56</v>
      </c>
      <c r="H33" s="68">
        <v>378.56</v>
      </c>
      <c r="I33" s="68"/>
      <c r="J33" s="68"/>
      <c r="K33" s="68"/>
      <c r="L33" s="68"/>
      <c r="M33" s="68"/>
      <c r="N33" s="68"/>
      <c r="O33" s="68"/>
      <c r="P33" s="68"/>
      <c r="Q33" s="68"/>
    </row>
    <row r="34" spans="1:17" s="59" customFormat="1" ht="18.75" customHeight="1">
      <c r="A34" s="68">
        <v>303</v>
      </c>
      <c r="B34" s="70">
        <v>14</v>
      </c>
      <c r="C34" s="68" t="s">
        <v>165</v>
      </c>
      <c r="D34" s="68"/>
      <c r="E34" s="68"/>
      <c r="F34" s="69" t="s">
        <v>166</v>
      </c>
      <c r="G34" s="65">
        <f t="shared" si="0"/>
        <v>102.12</v>
      </c>
      <c r="H34" s="68">
        <v>102.12</v>
      </c>
      <c r="I34" s="68"/>
      <c r="J34" s="73"/>
      <c r="K34" s="68"/>
      <c r="L34" s="68"/>
      <c r="M34" s="68"/>
      <c r="N34" s="73"/>
      <c r="O34" s="68"/>
      <c r="P34" s="68"/>
      <c r="Q34" s="68"/>
    </row>
    <row r="35" spans="1:17" s="59" customFormat="1" ht="18.75" customHeight="1">
      <c r="A35" s="68">
        <v>303</v>
      </c>
      <c r="B35" s="70">
        <v>99</v>
      </c>
      <c r="C35" s="68" t="s">
        <v>166</v>
      </c>
      <c r="D35" s="68">
        <v>509</v>
      </c>
      <c r="E35" s="68" t="s">
        <v>160</v>
      </c>
      <c r="F35" s="69" t="s">
        <v>166</v>
      </c>
      <c r="G35" s="65">
        <f t="shared" si="0"/>
        <v>81.180000000000007</v>
      </c>
      <c r="H35" s="68">
        <v>81.180000000000007</v>
      </c>
      <c r="I35" s="68"/>
      <c r="J35" s="68"/>
      <c r="K35" s="68"/>
      <c r="L35" s="68"/>
      <c r="M35" s="68"/>
      <c r="N35" s="68"/>
      <c r="O35" s="68"/>
      <c r="P35" s="68"/>
      <c r="Q35" s="68"/>
    </row>
    <row r="36" spans="1:17">
      <c r="L36" s="74"/>
    </row>
  </sheetData>
  <mergeCells count="16">
    <mergeCell ref="A1:Q1"/>
    <mergeCell ref="P2:Q2"/>
    <mergeCell ref="G3:Q3"/>
    <mergeCell ref="J4:O4"/>
    <mergeCell ref="G4:G6"/>
    <mergeCell ref="J5:J6"/>
    <mergeCell ref="K5:K6"/>
    <mergeCell ref="L5:L6"/>
    <mergeCell ref="M5:M6"/>
    <mergeCell ref="N5:N6"/>
    <mergeCell ref="O5:O6"/>
    <mergeCell ref="P4:P6"/>
    <mergeCell ref="Q4:Q6"/>
    <mergeCell ref="A3:C5"/>
    <mergeCell ref="D3:F5"/>
    <mergeCell ref="H4:I5"/>
  </mergeCells>
  <phoneticPr fontId="7" type="noConversion"/>
  <printOptions horizontalCentered="1"/>
  <pageMargins left="0.39305555555555599" right="0.39305555555555599" top="1.0625" bottom="1.0625" header="0.31388888888888899" footer="0.31388888888888899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showGridLines="0" showZeros="0" workbookViewId="0">
      <selection activeCell="A10" sqref="A10"/>
    </sheetView>
  </sheetViews>
  <sheetFormatPr defaultColWidth="8.875" defaultRowHeight="14.25"/>
  <cols>
    <col min="1" max="1" width="55.375" style="51" customWidth="1"/>
    <col min="2" max="2" width="51.75" style="51" customWidth="1"/>
    <col min="3" max="3" width="27" style="51" customWidth="1"/>
    <col min="4" max="32" width="9" style="51"/>
    <col min="33" max="16384" width="8.875" style="51"/>
  </cols>
  <sheetData>
    <row r="1" spans="1:3" s="49" customFormat="1" ht="42" customHeight="1">
      <c r="A1" s="294" t="s">
        <v>167</v>
      </c>
      <c r="B1" s="294"/>
      <c r="C1" s="52"/>
    </row>
    <row r="2" spans="1:3" ht="15" customHeight="1">
      <c r="A2" s="35" t="s">
        <v>1</v>
      </c>
      <c r="B2" s="53" t="s">
        <v>2</v>
      </c>
    </row>
    <row r="3" spans="1:3" s="50" customFormat="1" ht="20.100000000000001" customHeight="1">
      <c r="A3" s="54" t="s">
        <v>168</v>
      </c>
      <c r="B3" s="55" t="s">
        <v>169</v>
      </c>
      <c r="C3" s="51"/>
    </row>
    <row r="4" spans="1:3" s="50" customFormat="1" ht="20.100000000000001" customHeight="1">
      <c r="A4" s="56" t="s">
        <v>170</v>
      </c>
      <c r="B4" s="172" t="s">
        <v>239</v>
      </c>
      <c r="C4" s="51"/>
    </row>
    <row r="5" spans="1:3" s="50" customFormat="1" ht="20.100000000000001" customHeight="1">
      <c r="A5" s="57" t="s">
        <v>171</v>
      </c>
      <c r="B5" s="172" t="s">
        <v>239</v>
      </c>
      <c r="C5" s="51"/>
    </row>
    <row r="6" spans="1:3" s="50" customFormat="1" ht="20.100000000000001" customHeight="1">
      <c r="A6" s="57" t="s">
        <v>172</v>
      </c>
      <c r="B6" s="172" t="s">
        <v>238</v>
      </c>
      <c r="C6" s="51"/>
    </row>
    <row r="7" spans="1:3" s="50" customFormat="1" ht="20.100000000000001" customHeight="1">
      <c r="A7" s="57" t="s">
        <v>173</v>
      </c>
      <c r="B7" s="172" t="s">
        <v>238</v>
      </c>
      <c r="C7" s="51"/>
    </row>
    <row r="8" spans="1:3" s="50" customFormat="1" ht="20.100000000000001" customHeight="1">
      <c r="A8" s="57" t="s">
        <v>174</v>
      </c>
      <c r="B8" s="172" t="s">
        <v>238</v>
      </c>
      <c r="C8" s="51"/>
    </row>
    <row r="9" spans="1:3" s="50" customFormat="1" ht="20.100000000000001" customHeight="1">
      <c r="A9" s="57" t="s">
        <v>175</v>
      </c>
      <c r="B9" s="172" t="s">
        <v>238</v>
      </c>
      <c r="C9" s="51"/>
    </row>
    <row r="10" spans="1:3" s="50" customFormat="1" ht="19.5" customHeight="1">
      <c r="A10" s="5" t="s">
        <v>276</v>
      </c>
      <c r="B10" s="5"/>
      <c r="C10" s="51"/>
    </row>
    <row r="11" spans="1:3" s="50" customFormat="1" ht="78" customHeight="1">
      <c r="A11" s="295" t="s">
        <v>176</v>
      </c>
      <c r="B11" s="295"/>
      <c r="C11" s="51"/>
    </row>
    <row r="12" spans="1:3" s="50" customFormat="1" ht="14.25" customHeight="1">
      <c r="A12" s="51"/>
      <c r="B12" s="51"/>
      <c r="C12" s="51"/>
    </row>
    <row r="13" spans="1:3" s="50" customFormat="1" ht="14.25" customHeight="1">
      <c r="A13" s="51"/>
      <c r="B13" s="51"/>
      <c r="C13" s="51"/>
    </row>
    <row r="14" spans="1:3" s="50" customFormat="1" ht="14.25" customHeight="1">
      <c r="A14" s="51"/>
      <c r="B14" s="51"/>
      <c r="C14" s="51"/>
    </row>
    <row r="15" spans="1:3" s="50" customFormat="1" ht="14.25" customHeight="1">
      <c r="A15" s="51"/>
      <c r="B15" s="51"/>
      <c r="C15" s="51"/>
    </row>
    <row r="16" spans="1:3" s="50" customFormat="1" ht="14.25" customHeight="1">
      <c r="A16" s="51"/>
      <c r="B16" s="51"/>
      <c r="C16" s="51"/>
    </row>
    <row r="17" spans="1:3" s="50" customFormat="1" ht="14.25" customHeight="1"/>
    <row r="18" spans="1:3" s="50" customFormat="1" ht="14.25" customHeight="1"/>
    <row r="19" spans="1:3" s="50" customFormat="1" ht="14.25" customHeight="1"/>
    <row r="20" spans="1:3" s="50" customFormat="1" ht="14.25" customHeight="1"/>
    <row r="21" spans="1:3" s="50" customFormat="1" ht="14.25" customHeight="1"/>
    <row r="22" spans="1:3" s="50" customFormat="1" ht="14.25" customHeight="1"/>
    <row r="23" spans="1:3" s="50" customFormat="1" ht="14.25" customHeight="1"/>
    <row r="24" spans="1:3" s="50" customFormat="1" ht="14.25" customHeight="1"/>
    <row r="25" spans="1:3" s="50" customFormat="1" ht="14.25" customHeight="1"/>
    <row r="26" spans="1:3" s="50" customFormat="1" ht="14.25" customHeight="1"/>
    <row r="27" spans="1:3" s="50" customFormat="1" ht="14.25" customHeight="1"/>
    <row r="28" spans="1:3" s="50" customFormat="1" ht="14.25" customHeight="1"/>
    <row r="29" spans="1:3" s="50" customFormat="1" ht="14.25" customHeight="1"/>
    <row r="30" spans="1:3" s="50" customFormat="1" ht="14.25" customHeight="1"/>
    <row r="31" spans="1:3" s="50" customFormat="1" ht="14.25" customHeight="1"/>
    <row r="32" spans="1:3" s="50" customFormat="1" ht="14.25" customHeight="1">
      <c r="A32" s="51"/>
      <c r="B32" s="51"/>
      <c r="C32" s="51"/>
    </row>
    <row r="33" spans="1:3" s="50" customFormat="1" ht="14.25" customHeight="1">
      <c r="A33" s="51"/>
      <c r="B33" s="51"/>
      <c r="C33" s="51"/>
    </row>
    <row r="34" spans="1:3" s="50" customFormat="1" ht="14.25" customHeight="1">
      <c r="A34" s="51"/>
      <c r="B34" s="51"/>
      <c r="C34" s="51"/>
    </row>
    <row r="35" spans="1:3" s="50" customFormat="1" ht="14.25" customHeight="1">
      <c r="A35" s="51"/>
      <c r="B35" s="51"/>
      <c r="C35" s="51"/>
    </row>
  </sheetData>
  <mergeCells count="2">
    <mergeCell ref="A1:B1"/>
    <mergeCell ref="A11:B11"/>
  </mergeCells>
  <phoneticPr fontId="7" type="noConversion"/>
  <printOptions horizontalCentered="1"/>
  <pageMargins left="1.22013888888889" right="1.45625" top="1.0625" bottom="1.0625" header="0.50763888888888897" footer="0.5076388888888889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showZeros="0" workbookViewId="0">
      <selection activeCell="A3" sqref="A3:C3"/>
    </sheetView>
  </sheetViews>
  <sheetFormatPr defaultColWidth="7" defaultRowHeight="11.25"/>
  <cols>
    <col min="1" max="2" width="3.375" style="34" customWidth="1"/>
    <col min="3" max="3" width="3.625" style="34" customWidth="1"/>
    <col min="4" max="4" width="23.5" style="34" customWidth="1"/>
    <col min="5" max="5" width="10.25" style="34" customWidth="1"/>
    <col min="6" max="11" width="10.625" style="34" customWidth="1"/>
    <col min="12" max="16384" width="7" style="34"/>
  </cols>
  <sheetData>
    <row r="1" spans="1:11" ht="42" customHeight="1">
      <c r="A1" s="216" t="s">
        <v>177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1" ht="15" customHeight="1">
      <c r="A2" s="217" t="s">
        <v>42</v>
      </c>
      <c r="B2" s="217"/>
      <c r="C2" s="217"/>
      <c r="D2" s="217"/>
      <c r="E2" s="36"/>
      <c r="F2" s="37"/>
      <c r="G2" s="37"/>
      <c r="H2" s="37"/>
      <c r="I2" s="37"/>
      <c r="J2" s="37"/>
      <c r="K2" s="48" t="s">
        <v>2</v>
      </c>
    </row>
    <row r="3" spans="1:11" s="32" customFormat="1" ht="16.5" customHeight="1">
      <c r="A3" s="218" t="s">
        <v>75</v>
      </c>
      <c r="B3" s="219"/>
      <c r="C3" s="220"/>
      <c r="D3" s="228" t="s">
        <v>44</v>
      </c>
      <c r="E3" s="231" t="s">
        <v>45</v>
      </c>
      <c r="F3" s="221"/>
      <c r="G3" s="221"/>
      <c r="H3" s="221"/>
      <c r="I3" s="221"/>
      <c r="J3" s="221"/>
      <c r="K3" s="221"/>
    </row>
    <row r="4" spans="1:11" s="32" customFormat="1" ht="14.25" customHeight="1">
      <c r="A4" s="226" t="s">
        <v>56</v>
      </c>
      <c r="B4" s="227" t="s">
        <v>57</v>
      </c>
      <c r="C4" s="227" t="s">
        <v>58</v>
      </c>
      <c r="D4" s="229"/>
      <c r="E4" s="231"/>
      <c r="F4" s="222" t="s">
        <v>77</v>
      </c>
      <c r="G4" s="222"/>
      <c r="H4" s="222"/>
      <c r="I4" s="223" t="s">
        <v>78</v>
      </c>
      <c r="J4" s="224"/>
      <c r="K4" s="225"/>
    </row>
    <row r="5" spans="1:11" s="32" customFormat="1" ht="37.5" customHeight="1">
      <c r="A5" s="226"/>
      <c r="B5" s="227"/>
      <c r="C5" s="227"/>
      <c r="D5" s="230"/>
      <c r="E5" s="231"/>
      <c r="F5" s="38" t="s">
        <v>18</v>
      </c>
      <c r="G5" s="38" t="s">
        <v>125</v>
      </c>
      <c r="H5" s="38" t="s">
        <v>126</v>
      </c>
      <c r="I5" s="38" t="s">
        <v>18</v>
      </c>
      <c r="J5" s="38" t="s">
        <v>81</v>
      </c>
      <c r="K5" s="38" t="s">
        <v>82</v>
      </c>
    </row>
    <row r="6" spans="1:11" s="32" customFormat="1" ht="20.100000000000001" customHeight="1">
      <c r="A6" s="42" t="s">
        <v>68</v>
      </c>
      <c r="B6" s="40" t="s">
        <v>68</v>
      </c>
      <c r="C6" s="40" t="s">
        <v>68</v>
      </c>
      <c r="D6" s="40" t="s">
        <v>68</v>
      </c>
      <c r="E6" s="39">
        <v>1</v>
      </c>
      <c r="F6" s="39">
        <v>2</v>
      </c>
      <c r="G6" s="39">
        <v>3</v>
      </c>
      <c r="H6" s="39">
        <v>4</v>
      </c>
      <c r="I6" s="39">
        <v>5</v>
      </c>
      <c r="J6" s="39">
        <v>6</v>
      </c>
      <c r="K6" s="39">
        <v>7</v>
      </c>
    </row>
    <row r="7" spans="1:11" s="32" customFormat="1" ht="20.100000000000001" customHeight="1">
      <c r="A7" s="43"/>
      <c r="B7" s="44"/>
      <c r="C7" s="44"/>
      <c r="D7" s="45"/>
      <c r="E7" s="46"/>
      <c r="F7" s="46"/>
      <c r="G7" s="46"/>
      <c r="H7" s="46"/>
      <c r="I7" s="46"/>
      <c r="J7" s="46"/>
      <c r="K7" s="46"/>
    </row>
    <row r="8" spans="1:11" s="33" customFormat="1" ht="14.2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</row>
    <row r="9" spans="1:11" s="33" customFormat="1" ht="14.25">
      <c r="A9" s="34"/>
      <c r="B9" s="47"/>
      <c r="C9" s="47"/>
      <c r="D9" s="47"/>
      <c r="E9" s="47"/>
      <c r="F9" s="47"/>
      <c r="G9" s="47"/>
      <c r="H9" s="47"/>
      <c r="I9" s="47"/>
      <c r="J9" s="47"/>
      <c r="K9" s="47"/>
    </row>
    <row r="10" spans="1:11" s="33" customFormat="1" ht="14.2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</row>
    <row r="11" spans="1:11" s="33" customFormat="1" ht="14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33" customFormat="1" ht="14.2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s="33" customFormat="1" ht="14.25"/>
    <row r="14" spans="1:11" s="33" customFormat="1" ht="14.25"/>
    <row r="15" spans="1:11" s="33" customFormat="1" ht="14.25"/>
    <row r="16" spans="1:11" s="33" customFormat="1" ht="14.25"/>
    <row r="17" s="33" customFormat="1" ht="14.25"/>
    <row r="18" s="33" customFormat="1" ht="14.25"/>
    <row r="19" s="33" customFormat="1" ht="14.25"/>
    <row r="20" s="33" customFormat="1" ht="14.25"/>
    <row r="21" s="33" customFormat="1" ht="14.25"/>
    <row r="22" s="33" customFormat="1" ht="14.25"/>
    <row r="23" s="33" customFormat="1" ht="14.25"/>
    <row r="24" s="33" customFormat="1" ht="14.25"/>
    <row r="25" s="33" customFormat="1" ht="14.25"/>
    <row r="26" s="33" customFormat="1" ht="14.25"/>
    <row r="27" s="33" customFormat="1" ht="14.25"/>
    <row r="28" s="33" customFormat="1" ht="14.25"/>
    <row r="29" s="33" customFormat="1" ht="14.25"/>
    <row r="30" s="33" customFormat="1" ht="14.25"/>
    <row r="31" s="33" customFormat="1" ht="14.25"/>
  </sheetData>
  <mergeCells count="11">
    <mergeCell ref="A1:K1"/>
    <mergeCell ref="A2:D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honeticPr fontId="7" type="noConversion"/>
  <pageMargins left="1.22013888888889" right="1.45625" top="1.0625" bottom="1.0625" header="0.51180555555555596" footer="0.51180555555555596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showZeros="0" workbookViewId="0">
      <selection activeCell="A2" sqref="A2"/>
    </sheetView>
  </sheetViews>
  <sheetFormatPr defaultColWidth="8.875" defaultRowHeight="14.25"/>
  <cols>
    <col min="1" max="1" width="38" style="15" customWidth="1"/>
    <col min="2" max="2" width="15.5" style="15" customWidth="1"/>
    <col min="3" max="3" width="37.625" style="15" customWidth="1"/>
    <col min="4" max="4" width="14.625" style="15" customWidth="1"/>
    <col min="5" max="32" width="9" style="15"/>
    <col min="33" max="16384" width="8.875" style="15"/>
  </cols>
  <sheetData>
    <row r="1" spans="1:4" ht="42" customHeight="1">
      <c r="A1" s="296" t="s">
        <v>178</v>
      </c>
      <c r="B1" s="296"/>
      <c r="C1" s="296"/>
      <c r="D1" s="296"/>
    </row>
    <row r="2" spans="1:4" ht="15" customHeight="1">
      <c r="A2" s="16" t="s">
        <v>42</v>
      </c>
      <c r="B2" s="16"/>
      <c r="C2" s="16"/>
      <c r="D2" s="17" t="s">
        <v>2</v>
      </c>
    </row>
    <row r="3" spans="1:4" ht="21" customHeight="1">
      <c r="A3" s="18" t="s">
        <v>179</v>
      </c>
      <c r="B3" s="19" t="s">
        <v>180</v>
      </c>
      <c r="C3" s="18" t="s">
        <v>179</v>
      </c>
      <c r="D3" s="19" t="s">
        <v>181</v>
      </c>
    </row>
    <row r="4" spans="1:4" ht="21" customHeight="1">
      <c r="A4" s="20" t="s">
        <v>182</v>
      </c>
      <c r="B4" s="21"/>
      <c r="C4" s="22" t="s">
        <v>183</v>
      </c>
      <c r="D4" s="23" t="s">
        <v>184</v>
      </c>
    </row>
    <row r="5" spans="1:4" ht="21" customHeight="1">
      <c r="A5" s="20" t="s">
        <v>185</v>
      </c>
      <c r="B5" s="21"/>
      <c r="C5" s="22" t="s">
        <v>186</v>
      </c>
      <c r="D5" s="21"/>
    </row>
    <row r="6" spans="1:4" ht="21" customHeight="1">
      <c r="A6" s="20" t="s">
        <v>187</v>
      </c>
      <c r="B6" s="21"/>
      <c r="C6" s="22" t="s">
        <v>188</v>
      </c>
      <c r="D6" s="21"/>
    </row>
    <row r="7" spans="1:4" ht="21" customHeight="1">
      <c r="A7" s="20" t="s">
        <v>189</v>
      </c>
      <c r="B7" s="21"/>
      <c r="C7" s="22" t="s">
        <v>190</v>
      </c>
      <c r="D7" s="21"/>
    </row>
    <row r="8" spans="1:4" ht="21" customHeight="1">
      <c r="A8" s="20" t="s">
        <v>191</v>
      </c>
      <c r="B8" s="21"/>
      <c r="C8" s="22" t="s">
        <v>192</v>
      </c>
      <c r="D8" s="21"/>
    </row>
    <row r="9" spans="1:4" ht="21" customHeight="1">
      <c r="A9" s="20"/>
      <c r="B9" s="21"/>
      <c r="C9" s="22"/>
      <c r="D9" s="21"/>
    </row>
    <row r="10" spans="1:4" s="13" customFormat="1" ht="21" customHeight="1">
      <c r="A10" s="24" t="s">
        <v>193</v>
      </c>
      <c r="B10" s="25"/>
      <c r="C10" s="26" t="s">
        <v>194</v>
      </c>
      <c r="D10" s="25"/>
    </row>
    <row r="11" spans="1:4" s="14" customFormat="1" ht="21" customHeight="1">
      <c r="A11" s="27" t="s">
        <v>195</v>
      </c>
      <c r="B11" s="28"/>
      <c r="C11" s="29" t="s">
        <v>196</v>
      </c>
      <c r="D11" s="21"/>
    </row>
    <row r="12" spans="1:4" ht="21" customHeight="1">
      <c r="A12" s="30" t="s">
        <v>197</v>
      </c>
      <c r="B12" s="21"/>
      <c r="C12" s="27"/>
      <c r="D12" s="21"/>
    </row>
    <row r="13" spans="1:4" ht="21" customHeight="1">
      <c r="A13" s="29"/>
      <c r="B13" s="21"/>
      <c r="C13" s="27"/>
      <c r="D13" s="21"/>
    </row>
    <row r="14" spans="1:4" ht="21" customHeight="1">
      <c r="A14" s="24" t="s">
        <v>39</v>
      </c>
      <c r="B14" s="25"/>
      <c r="C14" s="26" t="s">
        <v>40</v>
      </c>
      <c r="D14" s="25"/>
    </row>
    <row r="15" spans="1:4" s="13" customFormat="1" ht="21" customHeight="1">
      <c r="A15" s="15"/>
      <c r="B15" s="15"/>
      <c r="C15" s="15"/>
      <c r="D15" s="15"/>
    </row>
    <row r="16" spans="1:4">
      <c r="D16" s="31"/>
    </row>
    <row r="17" spans="2:2">
      <c r="B17" s="31">
        <v>0</v>
      </c>
    </row>
  </sheetData>
  <mergeCells count="1">
    <mergeCell ref="A1:D1"/>
  </mergeCells>
  <phoneticPr fontId="7" type="noConversion"/>
  <printOptions horizontalCentered="1"/>
  <pageMargins left="1.22013888888889" right="1.45625" top="1.0625" bottom="1.0625" header="0.51180555555555596" footer="0.5118055555555559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14</vt:i4>
      </vt:variant>
    </vt:vector>
  </HeadingPairs>
  <TitlesOfParts>
    <vt:vector size="26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11整体绩效目标表</vt:lpstr>
      <vt:lpstr>12预算项目支出绩效目标表</vt:lpstr>
      <vt:lpstr>'10机关运行经费'!Print_Area</vt:lpstr>
      <vt:lpstr>'4财政拨款收支总体情况表'!Print_Area</vt:lpstr>
      <vt:lpstr>'7一般公共预算“三公”经费支出情况表'!Print_Area</vt:lpstr>
      <vt:lpstr>'8政府性基金预算支出情况表'!Print_Area</vt:lpstr>
      <vt:lpstr>'9国有资本经营预算收支表'!Print_Area</vt:lpstr>
      <vt:lpstr>'10机关运行经费'!Print_Titles</vt:lpstr>
      <vt:lpstr>'1部门收支总体情况表'!Print_Titles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'7一般公共预算“三公”经费支出情况表'!Print_Titles</vt:lpstr>
      <vt:lpstr>'8政府性基金预算支出情况表'!Print_Titles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2021-06-08T09:09:43Z</cp:lastPrinted>
  <dcterms:created xsi:type="dcterms:W3CDTF">2019-03-06T10:42:00Z</dcterms:created>
  <dcterms:modified xsi:type="dcterms:W3CDTF">2021-06-09T07:46:17Z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  <property fmtid="{D5CDD505-2E9C-101B-9397-08002B2CF9AE}" pid="3" name="EDOID">
    <vt:i4>68024</vt:i4>
  </property>
  <property fmtid="{D5CDD505-2E9C-101B-9397-08002B2CF9AE}" pid="4" name="KSORubyTemplateID">
    <vt:lpwstr>10</vt:lpwstr>
  </property>
</Properties>
</file>