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72" activeTab="1"/>
  </bookViews>
  <sheets>
    <sheet name="1部门收支总体情况表" sheetId="1" r:id="rId1"/>
    <sheet name="2部门收入总体情况表" sheetId="2" r:id="rId2"/>
    <sheet name="3部门支出总体情况表" sheetId="3" r:id="rId3"/>
    <sheet name="4财政拨款收支总体情况表" sheetId="4" r:id="rId4"/>
    <sheet name="5一般公共预算支出情况表" sheetId="5" r:id="rId5"/>
    <sheet name="6一般公共预算基本支出情况表" sheetId="6" r:id="rId6"/>
    <sheet name="7一般公共预算“三公”经费支出情况表" sheetId="7" r:id="rId7"/>
    <sheet name="8政府性基金预算支出情况表" sheetId="8" r:id="rId8"/>
    <sheet name="9国有资本经营预算收支表" sheetId="9" r:id="rId9"/>
    <sheet name="10机关运行经费" sheetId="10" r:id="rId10"/>
    <sheet name="65岁以上老年乡村医生生活补助" sheetId="11" r:id="rId11"/>
    <sheet name="基本公共卫生服务项目" sheetId="12" r:id="rId12"/>
    <sheet name="村级基本药物制度补助资金" sheetId="13" r:id="rId13"/>
    <sheet name="2018年动迁群众体检费" sheetId="14" r:id="rId14"/>
    <sheet name="2018年家庭医生签约服务-财政专项资金" sheetId="15" r:id="rId15"/>
    <sheet name="专项医疗救助" sheetId="16" r:id="rId16"/>
    <sheet name="基层医疗机构基本药物制度补助资金" sheetId="17" r:id="rId17"/>
    <sheet name="困难残疾人生活补贴" sheetId="18" r:id="rId18"/>
    <sheet name="重度残疾人护理补贴" sheetId="19" r:id="rId19"/>
    <sheet name="残疾人补贴" sheetId="20" r:id="rId20"/>
    <sheet name="特困对象分散供养" sheetId="21" r:id="rId21"/>
    <sheet name="特困对象集中供养" sheetId="22" r:id="rId22"/>
    <sheet name="农村敬老院运行经费及工作人员工资" sheetId="23" r:id="rId23"/>
    <sheet name="医疗救助补助资金" sheetId="24" r:id="rId24"/>
    <sheet name="困难群众救助资金" sheetId="25" r:id="rId25"/>
    <sheet name="特困对象照料护理补贴" sheetId="26" r:id="rId26"/>
    <sheet name="高龄补助（80-89岁老人）" sheetId="27" r:id="rId27"/>
    <sheet name="高龄补助（90-99岁老人）" sheetId="28" r:id="rId28"/>
    <sheet name="失能老人护理补助" sheetId="29" r:id="rId29"/>
  </sheets>
  <externalReferences>
    <externalReference r:id="rId30"/>
    <externalReference r:id="rId31"/>
  </externalReferences>
  <definedNames>
    <definedName name="_xlnm.Print_Area" localSheetId="0">'1部门收支总体情况表'!$A$1:L23</definedName>
    <definedName name="_xlnm.Print_Titles" localSheetId="0">'1部门收支总体情况表'!$1:6</definedName>
    <definedName name="_xlnm.Print_Area" localSheetId="1">'2部门收入总体情况表'!$A$1:$V$8</definedName>
    <definedName name="_xlnm.Print_Titles" localSheetId="1">'2部门收入总体情况表'!$1:7</definedName>
    <definedName name="_xlnm.Print_Area" localSheetId="2">'3部门支出总体情况表'!$A$1:$L$7</definedName>
    <definedName name="_xlnm.Print_Titles" localSheetId="2">'3部门支出总体情况表'!$1:6</definedName>
    <definedName name="_xlnm.Print_Area" localSheetId="3">'4财政拨款收支总体情况表'!$A$1:$M$35</definedName>
    <definedName name="_xlnm.Print_Titles" localSheetId="3">'4财政拨款收支总体情况表'!$1:6</definedName>
    <definedName name="_xlnm.Print_Area" localSheetId="4">'5一般公共预算支出情况表'!$A$1:$K$7</definedName>
    <definedName name="_xlnm.Print_Titles" localSheetId="4">'5一般公共预算支出情况表'!$1:6</definedName>
    <definedName name="_xlnm.Print_Area" localSheetId="5">'6一般公共预算基本支出情况表'!$A$1:$Q$7</definedName>
    <definedName name="_xlnm.Print_Titles" localSheetId="5">'6一般公共预算基本支出情况表'!$1:6</definedName>
    <definedName name="_xlnm.Print_Area" localSheetId="6">'7一般公共预算“三公”经费支出情况表'!$A$1:B11</definedName>
    <definedName name="_xlnm.Print_Titles" localSheetId="6">'7一般公共预算“三公”经费支出情况表'!$1:3</definedName>
    <definedName name="_xlnm.Print_Area" localSheetId="7">'8政府性基金预算支出情况表'!$A$1:$K$7</definedName>
    <definedName name="_xlnm.Print_Titles" localSheetId="7">'8政府性基金预算支出情况表'!$1:6</definedName>
    <definedName name="_xlnm.Print_Area" localSheetId="8">'9国有资本经营预算收支表'!$A$1:D14</definedName>
    <definedName name="_xlnm.Print_Area" localSheetId="9">'10机关运行经费'!$A$1:$C$5</definedName>
    <definedName name="_xlnm.Print_Titles" localSheetId="9">'10机关运行经费'!$1:3</definedName>
    <definedName name="_xlnm.Print_Area" localSheetId="10">'65岁以上老年乡村医生生活补助'!$A$1:T22</definedName>
    <definedName name="\aa">#REF!</definedName>
    <definedName name="\d">#REF!</definedName>
    <definedName name="\P">#REF!</definedName>
    <definedName name="\x">#REF!</definedName>
    <definedName name="\z">#N/A</definedName>
    <definedName name="_Key1" hidden="1">#REF!</definedName>
    <definedName name="_Order1" hidden="1">255</definedName>
    <definedName name="_Order2" hidden="1">255</definedName>
    <definedName name="_Sort" hidden="1">#REF!</definedName>
    <definedName name="A">#N/A</definedName>
    <definedName name="aaaaaaa">#REF!</definedName>
    <definedName name="B">#N/A</definedName>
    <definedName name="Database" hidden="1">#REF!</definedName>
    <definedName name="dddddd">#REF!</definedName>
    <definedName name="ffffff">#REF!</definedName>
    <definedName name="ggggg">#REF!</definedName>
    <definedName name="gxxe2003">'[1]P1012001'!$A$6:$E$117</definedName>
    <definedName name="hhh">'[2]Mp-team 1'!#REF!</definedName>
    <definedName name="hhhhhh">#REF!</definedName>
    <definedName name="hhhhhhhhh">#REF!</definedName>
    <definedName name="jjjjj">#REF!</definedName>
    <definedName name="kkkkk">#REF!</definedName>
    <definedName name="_xlnm.Print_Area" hidden="1">#N/A</definedName>
    <definedName name="_xlnm.Print_Titles" hidden="1">#N/A</definedName>
    <definedName name="rrrrr">#REF!</definedName>
    <definedName name="sss">#N/A</definedName>
    <definedName name="ssss">#REF!</definedName>
    <definedName name="zzzzz">#REF!</definedName>
    <definedName name="啊啊">#REF!</definedName>
    <definedName name="安徽">#REF!</definedName>
    <definedName name="北京">#REF!</definedName>
    <definedName name="不不不">#REF!</definedName>
    <definedName name="大连">#REF!</definedName>
    <definedName name="第三批">#N/A</definedName>
    <definedName name="呃呃呃">#REF!</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哈哈哈哈">#REF!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啦啦啦">#REF!</definedName>
    <definedName name="了">#REF!</definedName>
    <definedName name="辽宁">#REF!</definedName>
    <definedName name="辽宁地区">#REF!</definedName>
    <definedName name="么么么么">#REF!</definedName>
    <definedName name="内蒙">#REF!</definedName>
    <definedName name="你">#REF!</definedName>
    <definedName name="宁波">#REF!</definedName>
    <definedName name="宁夏">#REF!</definedName>
    <definedName name="悄悄">#REF!</definedName>
    <definedName name="青岛">#REF!</definedName>
    <definedName name="青海">#REF!</definedName>
    <definedName name="全国收入累计">#N/A</definedName>
    <definedName name="日日日">#REF!</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时代">#REF!</definedName>
    <definedName name="是">#REF!</definedName>
    <definedName name="是水水水水">#REF!</definedName>
    <definedName name="收入表">#N/A</definedName>
    <definedName name="水水水嘎嘎嘎水">#REF!</definedName>
    <definedName name="水水水水">#REF!</definedName>
    <definedName name="四川">#REF!</definedName>
    <definedName name="天津">#REF!</definedName>
    <definedName name="我问问">#REF!</definedName>
    <definedName name="西藏">#REF!</definedName>
    <definedName name="新疆">#REF!</definedName>
    <definedName name="一i">#REF!</definedName>
    <definedName name="一一i">#REF!</definedName>
    <definedName name="云南">#REF!</definedName>
    <definedName name="啧啧啧">#REF!</definedName>
    <definedName name="浙江">#REF!</definedName>
    <definedName name="浙江地区">#REF!</definedName>
    <definedName name="重庆">#REF!</definedName>
  </definedNames>
  <calcPr calcId="144525"/>
</workbook>
</file>

<file path=xl/sharedStrings.xml><?xml version="1.0" encoding="utf-8"?>
<sst xmlns="http://schemas.openxmlformats.org/spreadsheetml/2006/main" count="1654" uniqueCount="346">
  <si>
    <t>2019年收支总体情况表</t>
  </si>
  <si>
    <t>单位名称：伊滨区社会事务管理局</t>
  </si>
  <si>
    <t>单位：万元</t>
  </si>
  <si>
    <t>收                  入</t>
  </si>
  <si>
    <t xml:space="preserve">支                 出  </t>
  </si>
  <si>
    <t>项   目</t>
  </si>
  <si>
    <t>金   额</t>
  </si>
  <si>
    <t>项    目</t>
  </si>
  <si>
    <t>合计</t>
  </si>
  <si>
    <t>上年结转结余</t>
  </si>
  <si>
    <t>本年支出</t>
  </si>
  <si>
    <t>一般公共预算结转结余</t>
  </si>
  <si>
    <t>政府性基金结转结余</t>
  </si>
  <si>
    <t>一般公共预算</t>
  </si>
  <si>
    <t>政府性基金预算</t>
  </si>
  <si>
    <t>专户管理的行政事业性收费</t>
  </si>
  <si>
    <t>国有资本经营预算收入</t>
  </si>
  <si>
    <t>其他资金</t>
  </si>
  <si>
    <t>小计</t>
  </si>
  <si>
    <t>其中：财政拨款</t>
  </si>
  <si>
    <t>一、一般公共预算收入</t>
  </si>
  <si>
    <t>一、基本支出</t>
  </si>
  <si>
    <t xml:space="preserve">    财政拨款</t>
  </si>
  <si>
    <t xml:space="preserve">    人员支出</t>
  </si>
  <si>
    <t xml:space="preserve">    非税收入</t>
  </si>
  <si>
    <t xml:space="preserve">    公用支出</t>
  </si>
  <si>
    <t xml:space="preserve">    上级专项转移支付收入</t>
  </si>
  <si>
    <t>二、项目支出</t>
  </si>
  <si>
    <t>二、政府性基金预算</t>
  </si>
  <si>
    <t xml:space="preserve">    部门支出</t>
  </si>
  <si>
    <t>三、专户管理的行政事业性收费</t>
  </si>
  <si>
    <t xml:space="preserve">    专项支出</t>
  </si>
  <si>
    <t>四、国有资本经营预算收入</t>
  </si>
  <si>
    <t>五、其他资金</t>
  </si>
  <si>
    <t>当年收入合计</t>
  </si>
  <si>
    <t>六、上年结转结余</t>
  </si>
  <si>
    <t xml:space="preserve">  一般公共预算结转结余</t>
  </si>
  <si>
    <t xml:space="preserve">      政府性基金结转结余</t>
  </si>
  <si>
    <t xml:space="preserve">      国有资本经营预算结转结余</t>
  </si>
  <si>
    <t>收入总计</t>
  </si>
  <si>
    <t>支出总计</t>
  </si>
  <si>
    <t>2019年部门收入总体情况表</t>
  </si>
  <si>
    <t>科目代码</t>
  </si>
  <si>
    <t>科目名称</t>
  </si>
  <si>
    <t>总计</t>
  </si>
  <si>
    <t>一般公共预算支出</t>
  </si>
  <si>
    <t>政府性基金支出</t>
  </si>
  <si>
    <t>纳入财政专户管理的行政事业性收费</t>
  </si>
  <si>
    <t>财政拨款</t>
  </si>
  <si>
    <t>非税收入</t>
  </si>
  <si>
    <t>上级专项转移支付</t>
  </si>
  <si>
    <t>上年一般公共预算结余结转</t>
  </si>
  <si>
    <t>国有资本经营预算</t>
  </si>
  <si>
    <t>当年收入安排支出</t>
  </si>
  <si>
    <t>上年结余结转</t>
  </si>
  <si>
    <t>类</t>
  </si>
  <si>
    <t>款</t>
  </si>
  <si>
    <t>项</t>
  </si>
  <si>
    <t>财拨 (小计)</t>
  </si>
  <si>
    <t>本级财力</t>
  </si>
  <si>
    <t>一般转移支付</t>
  </si>
  <si>
    <t>非税(小计)</t>
  </si>
  <si>
    <t>专项收入</t>
  </si>
  <si>
    <t>行政事业性收费</t>
  </si>
  <si>
    <t>罚没收入</t>
  </si>
  <si>
    <t>国有资源资产有偿使用收入</t>
  </si>
  <si>
    <t>其他非税收入</t>
  </si>
  <si>
    <t>**</t>
  </si>
  <si>
    <t>208</t>
  </si>
  <si>
    <t>02</t>
  </si>
  <si>
    <t>01</t>
  </si>
  <si>
    <t>行政运行</t>
  </si>
  <si>
    <t>卫生</t>
  </si>
  <si>
    <t>210</t>
  </si>
  <si>
    <t>04</t>
  </si>
  <si>
    <t>09</t>
  </si>
  <si>
    <t>重大公共卫生专项</t>
  </si>
  <si>
    <t>03</t>
  </si>
  <si>
    <t>99</t>
  </si>
  <si>
    <t>其他基层医疗卫生机构支出</t>
  </si>
  <si>
    <t>基本公共卫生服务</t>
  </si>
  <si>
    <t>10</t>
  </si>
  <si>
    <t>一般行政管理事务</t>
  </si>
  <si>
    <t>其他公共卫生支出</t>
  </si>
  <si>
    <t>13</t>
  </si>
  <si>
    <t>城乡医疗救助</t>
  </si>
  <si>
    <t>计划生育</t>
  </si>
  <si>
    <t>07</t>
  </si>
  <si>
    <t>17</t>
  </si>
  <si>
    <t>计划生育服务</t>
  </si>
  <si>
    <t>16</t>
  </si>
  <si>
    <t>计划生育机构</t>
  </si>
  <si>
    <t>民政</t>
  </si>
  <si>
    <t>08</t>
  </si>
  <si>
    <t>伤残抚恤</t>
  </si>
  <si>
    <t>在乡复员、退伍军人生活补助</t>
  </si>
  <si>
    <t>06</t>
  </si>
  <si>
    <t>农村籍退役士兵老年生活补助</t>
  </si>
  <si>
    <t>05</t>
  </si>
  <si>
    <t>义务兵优待</t>
  </si>
  <si>
    <t>退役士兵安置补助</t>
  </si>
  <si>
    <t>21</t>
  </si>
  <si>
    <t>农村五保供养</t>
  </si>
  <si>
    <t>15</t>
  </si>
  <si>
    <t>自然灾害后重建补助</t>
  </si>
  <si>
    <t>儿童福利</t>
  </si>
  <si>
    <t>其他优抚支出</t>
  </si>
  <si>
    <t>老龄事务</t>
  </si>
  <si>
    <t>其他社会保障和就业支出</t>
  </si>
  <si>
    <t>其他生活救助</t>
  </si>
  <si>
    <t>农村特困人员救助供养支出</t>
  </si>
  <si>
    <t>其他残疾人事业支出</t>
  </si>
  <si>
    <t>最低生活保障</t>
  </si>
  <si>
    <t>12</t>
  </si>
  <si>
    <t>财政对城乡居民基本医疗保险基金的补助</t>
  </si>
  <si>
    <t>残联</t>
  </si>
  <si>
    <t>用于残疾人事业的彩票公益金支出</t>
  </si>
  <si>
    <t>2019年部门支出总体情况表</t>
  </si>
  <si>
    <t>科目编码</t>
  </si>
  <si>
    <r>
      <rPr>
        <sz val="10"/>
        <rFont val="宋体"/>
        <charset val="134"/>
      </rPr>
      <t>201</t>
    </r>
    <r>
      <rPr>
        <sz val="10"/>
        <rFont val="宋体"/>
        <charset val="134"/>
      </rPr>
      <t>8</t>
    </r>
    <r>
      <rPr>
        <sz val="10"/>
        <rFont val="宋体"/>
        <charset val="134"/>
      </rPr>
      <t>年</t>
    </r>
  </si>
  <si>
    <t>基本支出</t>
  </si>
  <si>
    <t>项目支出</t>
  </si>
  <si>
    <t>人员支出</t>
  </si>
  <si>
    <t>公用支出</t>
  </si>
  <si>
    <t>部门支出</t>
  </si>
  <si>
    <t>专项支出</t>
  </si>
  <si>
    <t>2019年财政拨款收支总体情况表</t>
  </si>
  <si>
    <t>收                   入</t>
  </si>
  <si>
    <t>支                        出</t>
  </si>
  <si>
    <t>项           目</t>
  </si>
  <si>
    <t>金　额</t>
  </si>
  <si>
    <t>项            目</t>
  </si>
  <si>
    <t>基金结转结余</t>
  </si>
  <si>
    <t>政府性基金</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</si>
  <si>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</si>
  <si>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</si>
  <si>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</si>
  <si>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</si>
  <si>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</si>
  <si>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</si>
  <si>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</si>
  <si>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</si>
  <si>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</si>
  <si>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</si>
  <si>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</si>
  <si>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</si>
  <si>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</si>
  <si>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</si>
  <si>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</si>
  <si>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</si>
  <si>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</si>
  <si>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</si>
  <si>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</si>
  <si>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</si>
  <si>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</si>
  <si>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t>
  </si>
  <si>
    <t>二十七、预备费</t>
  </si>
  <si>
    <t>二十九、其他支出</t>
  </si>
  <si>
    <t>三十、转移性支出</t>
  </si>
  <si>
    <t>三十一、债务还本支出</t>
  </si>
  <si>
    <t xml:space="preserve">    一般公共预算结转结余</t>
  </si>
  <si>
    <t>三十二、债务付息支出</t>
  </si>
  <si>
    <t xml:space="preserve">    基金结转结余</t>
  </si>
  <si>
    <t>三十三、债务发行费用支出</t>
  </si>
  <si>
    <t xml:space="preserve">  收  入  合  计</t>
  </si>
  <si>
    <t>支出合计</t>
  </si>
  <si>
    <t>2019年部门一般公共预算支出情况表</t>
  </si>
  <si>
    <t>单位名称</t>
  </si>
  <si>
    <t>人员经费支出</t>
  </si>
  <si>
    <t>公用经费支出</t>
  </si>
  <si>
    <t>2019年一般公共预算基本支出情况表</t>
  </si>
  <si>
    <t>部门预算经济分类</t>
  </si>
  <si>
    <t>政府预算经济分类</t>
  </si>
  <si>
    <t>2019年</t>
  </si>
  <si>
    <t>上年一般公共预算结转</t>
  </si>
  <si>
    <t>工资福利支出</t>
  </si>
  <si>
    <t>机关工资福利支出</t>
  </si>
  <si>
    <t xml:space="preserve">  奖金</t>
  </si>
  <si>
    <t>工资奖金津补贴</t>
  </si>
  <si>
    <t>商品和服务支出</t>
  </si>
  <si>
    <t>机关商品和服务支出</t>
  </si>
  <si>
    <t xml:space="preserve">  办公费</t>
  </si>
  <si>
    <t>办公经费</t>
  </si>
  <si>
    <t>2019年一般公共预算“三公”经费支出情况表</t>
  </si>
  <si>
    <t>项      目</t>
  </si>
  <si>
    <t>2019年“三公”经费预算数</t>
  </si>
  <si>
    <t>共计</t>
  </si>
  <si>
    <t>0</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</si>
  <si>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</si>
  <si>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</si>
  <si>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</si>
  <si>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</si>
  <si>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</si>
  <si>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</si>
  <si>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2019年部门政府性基金支出情况表</t>
  </si>
  <si>
    <t>2019年国有资本经营预算收支情况表</t>
  </si>
  <si>
    <t>项  目</t>
  </si>
  <si>
    <t>收入预算数</t>
  </si>
  <si>
    <t>支出预算数</t>
  </si>
  <si>
    <t>利润收入</t>
  </si>
  <si>
    <t>解决历史遗留问题及改革成本支出</t>
  </si>
  <si>
    <t xml:space="preserve"> </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</si>
  <si>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</si>
  <si>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</si>
  <si>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</si>
  <si>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</si>
  <si>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</si>
  <si>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</si>
  <si>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</si>
  <si>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</si>
  <si>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本年收入合计</t>
  </si>
  <si>
    <t>本年支出合计</t>
  </si>
  <si>
    <t>上级专项转移支付收入</t>
  </si>
  <si>
    <t>调出资金</t>
  </si>
  <si>
    <t>上年结转收入</t>
  </si>
  <si>
    <t>2019年机关运行经费</t>
  </si>
  <si>
    <t>机关运行经费支出</t>
  </si>
  <si>
    <t>*</t>
  </si>
  <si>
    <t>2019年预算项目支出绩效目标表</t>
  </si>
  <si>
    <t>项目名称</t>
  </si>
  <si>
    <t>65岁以上老年乡村医生生活补助</t>
  </si>
  <si>
    <t>主管部门</t>
  </si>
  <si>
    <t>伊滨区管委会</t>
  </si>
  <si>
    <t>实施单位</t>
  </si>
  <si>
    <t>伊滨区社会事务管理局</t>
  </si>
  <si>
    <t>项目概况</t>
  </si>
  <si>
    <t>项目类别</t>
  </si>
  <si>
    <t>一般公共预算拨款</t>
  </si>
  <si>
    <t>项目属性</t>
  </si>
  <si>
    <t>延续性项目</t>
  </si>
  <si>
    <t>项目周期</t>
  </si>
  <si>
    <t>全年</t>
  </si>
  <si>
    <t>项目负责人</t>
  </si>
  <si>
    <t>李欢欢</t>
  </si>
  <si>
    <t>资金来源</t>
  </si>
  <si>
    <t>其中：本级财政资金</t>
  </si>
  <si>
    <t>上级补助</t>
  </si>
  <si>
    <t>本级财政资金             分年项目预算</t>
  </si>
  <si>
    <t>2020年</t>
  </si>
  <si>
    <t>2021年</t>
  </si>
  <si>
    <t>项目基本概况</t>
  </si>
  <si>
    <t>政策依据</t>
  </si>
  <si>
    <t>按照《洛阳市人民政府办公室关于进一步加强乡村医生队伍建设的意见》（洛政办〔2011〕157号）文件精神，对连续从业10年以上，年满65周岁，不再从事医疗卫生服务的老年乡村医生，每人每月发放300元的生活补助，各级配套比例为：省150元，市60元，区90元。</t>
  </si>
  <si>
    <t>项目支出绩效目标与指标</t>
  </si>
  <si>
    <t>绩效目标</t>
  </si>
  <si>
    <t>按要求落实辖区内65岁以上老年乡医补助政策，落实相应的区级配套资金。</t>
  </si>
  <si>
    <t>绩效指标</t>
  </si>
  <si>
    <t>一级指标</t>
  </si>
  <si>
    <t>二级指标</t>
  </si>
  <si>
    <t>三级指标</t>
  </si>
  <si>
    <t>指标值</t>
  </si>
  <si>
    <t>产出指标</t>
  </si>
  <si>
    <t>数量指标</t>
  </si>
  <si>
    <t>无</t>
  </si>
  <si>
    <t>质量指标</t>
  </si>
  <si>
    <t>时效指标</t>
  </si>
  <si>
    <t>成本指标</t>
  </si>
  <si>
    <t>效益指标</t>
  </si>
  <si>
    <t>经济效益指标</t>
  </si>
  <si>
    <t>社会效益指标</t>
  </si>
  <si>
    <t>建立乡村医生新陈代谢制度，促进老年乡医平稳有序退出。</t>
  </si>
  <si>
    <t>生态效益指标</t>
  </si>
  <si>
    <t>可持续影响指标</t>
  </si>
  <si>
    <t>能有效加强基层医疗卫生服务人才队伍的建设，完善农村三级卫生服务网络，保障了广大农村居民基本医疗和公共卫生服务的公平性、可及性。</t>
  </si>
  <si>
    <t>满意度指标</t>
  </si>
  <si>
    <t>服务对象满意度指标</t>
  </si>
  <si>
    <t>基本公共卫生服务项目</t>
  </si>
  <si>
    <t>国家基本公共卫生服务项目，是促进基本公共卫生服务逐步均等化的重要内容，是深化医药卫生体制改革的重要工作。是我国政府针对当前城乡居民存在的主要健康问题，以儿童、孕产妇、老年人、慢性疾病患者为重点人群，面向全体居民免费提供的最基本的公共卫生服务。开展服务项目所需资金主要由政府承担，城乡居民免费接受服务项目内的服务。辖区内乡镇卫生院、村卫生室按照分工分别承担相应基本公共卫生服务任务，即得相应的补助资金。</t>
  </si>
  <si>
    <t>《关于做好2019年基本公共卫生服务项目工作的通知》（国卫基层发〔2019〕52号）和《洛阳市卫生健康委员会 洛阳市财政局关于转发做好2019年基本公共卫生服务项目工作的通知》（洛卫社区〔2019〕4号）</t>
  </si>
  <si>
    <t>指导并督促乡镇卫生院、村卫生室开展好基本公共卫生服务项目，按照《关于做好2019年基本公共卫生服务项目工作的通知》（国卫基层发〔2019〕52号）和《洛阳市卫生健康委员会 洛阳市财政局关于转发做好2019年基本公共卫生服务项目工作的通知》（洛卫社区〔2019〕4号）文件精神，落实2019年基本公共卫生服务资金年人均经费补助标准及区级配套资金。</t>
  </si>
  <si>
    <t>促进居民健康意识的提高和不良生活方式的改变，逐步建立起自我健康管理的理念，可减少主要健康危险因素，预防和控制传染病级慢性病的发病和流行，提高公共卫生服务和突发公共卫生服务的应急处理能力，建立起维护居民健康的第一道屏障。</t>
  </si>
  <si>
    <t>村级基本药物制度补助资金</t>
  </si>
  <si>
    <t>国务院办公厅发布关于进一步加强乡村医生队伍建设的指导意见中要求将村卫生室纳入基本药物制度实施范围，执行基本药物制度的各项政策，要求在村卫生室执业的乡村医生要全部使用基本药物，基本药物通过乡镇卫生院集中采购、配备使用和零差率销售。 按照《洛阳市人民政府办公室关于进一步加强乡村医生队伍建设的意见》（洛政办〔2011〕157号）文件精神，对实施基本药物制度的村卫生室，每一千个农业户籍人口，每年补助5000元。</t>
  </si>
  <si>
    <t>按照《洛阳市人民政府办公室关于进一步加强乡村医生队伍建设的意见》（洛政办〔2011〕157号）文件</t>
  </si>
  <si>
    <t>村卫生室实施基本药物制度后，药品实行零差率销售，能切实降低药品价格，保障广大城乡居民的安全、合理用药，有效减轻病患负担。</t>
  </si>
  <si>
    <t>减轻病患负担</t>
  </si>
  <si>
    <t>减轻病患负担，有效缓解“看病难、看病贵、因病返贫、因病致贫”的现状</t>
  </si>
  <si>
    <t>2018年动迁群众体检费</t>
  </si>
  <si>
    <t>为实现“福民强区”目标，使动迁群众充分享受城市开发建设成果，促进和谐拆迁，按照《洛阳伊洛工业园区管委会关于开展动迁群众健康体检工作实施方案的通知》（洛伊洛文〔2011〕259号）文件精神，辖区内动迁群众每年可享受一次免费体检，体检费用由政府全额负担，并确定李村镇卫生院、诸葛镇卫生院、思亲医院三家医院为动迁群众健康体检定点医院。按照年初据实结算上年度定点医疗机构的体检费用的工作方式进行资金结算。</t>
  </si>
  <si>
    <t>按照《洛阳伊洛工业园区管委会关于开展动迁群众健康体检工作实施方案的通知》（洛伊洛文〔2011〕259号）文件</t>
  </si>
  <si>
    <t>积极做好全区动迁群众体检卡的印制发放，组织定点医疗机构做好体检工作，确保动迁群众体检工作稳步推进，同时定期结算体检费。</t>
  </si>
  <si>
    <t>帮助辖区居民了解自身健康状况，提高居民建立起自我健康管理的意识，有效提高政府公信力，</t>
  </si>
  <si>
    <t>帮助辖区居民了解自身健康状况，提高居民建立起自我健康管理的意识，有效提高政府公信力，促进征迁工作的开展。</t>
  </si>
  <si>
    <t>2018年家庭医生签约服务-财政专项资金</t>
  </si>
  <si>
    <t>根据全省全面推进家庭医生签约服务指导意见的要求，结合辖区实际，认真组织辖区机构落实家庭医生签约服务“服务包”，包括“基础包”、“中级包”，探索落实“高级包”等服务项目。</t>
  </si>
  <si>
    <t>《洛阳市人民政府关于印发洛阳市家庭医生签约服务实施方案的通知》</t>
  </si>
  <si>
    <t>按照政府主导、群众自愿、统筹推进、注重实效的原则，从高血压、糖尿病、结核病等慢性疾病和严重精神障碍患者入手，优先覆盖老年人、孕产妇、儿童、残疾人等重点人群。到 2020年，签约服务扩大到全人群，力争每个家庭拥有 1 名家庭医生、每个居民拥有 1 份电子健康档案。</t>
  </si>
  <si>
    <t>有效解决群众在享受医疗服务方面的痛点和难点。</t>
  </si>
  <si>
    <t>促进居民健康意识的提高和不良生活方式的改变，逐步建立起自我健康管理的理念，可减少主要健康危险因素，预防和控制传染病级慢性病的发病和流行，建立起维护居民健康的第一道屏障。</t>
  </si>
  <si>
    <t>专项医疗救助</t>
  </si>
  <si>
    <t>为认真贯彻落实精准扶贫精准脱贫战略，打赢我区脱贫攻坚战，切实解决我区因病致贫困难家庭的就医难、看病难问题，按照《伊滨区管委会办公室关于印发伊滨区健康扶贫实施方案的通知》（伊滨办〔2016〕56号）文件精神，区财政每年出资100万元，设立精准脱贫专项救助金，对全区建档立卡困难家庭，进行医疗救助，直至脱贫后，不再救助。具体政策：对于2016年元月1日以来因病导致家庭生活特别困难，患病住院治疗自付费用在扣除各类报销、救助后，剩余合规费用合计仍超过2000元以上的，可申请区财政专项救助金。以年为单位，救助自付费用70％。</t>
  </si>
  <si>
    <t>按照《伊滨区管委会办公室关于印发伊滨区健康扶贫实施方案的通知》（伊滨办〔2016〕56号）文件</t>
  </si>
  <si>
    <t>确保贫困人口看病就医有保障，减轻个人就医费用负担，有效提高贫困地区人民群众健康水平，使因病致贫、因病返贫情况得到基本好转。</t>
  </si>
  <si>
    <t>减轻建档立卡贫困个员的个人就医费用负担，缓解因病致贫、因病返贫的现状，有效提高政府公信力。</t>
  </si>
  <si>
    <t>切实解决我区因病致贫困难家庭的就医难、看病难问题，确保全区贫困人口平等享有安全、有效、方便、价廉的基本医疗卫生服务。</t>
  </si>
  <si>
    <t>基层医疗机构基本药物制度补助资金</t>
  </si>
  <si>
    <t>指导辖区基层医疗机构实施基本药物制度，定期对辖区基本药物制度实施情况进行督导、检查，并按照上级资金拨付要求拨付相应的补助资金。</t>
  </si>
  <si>
    <t>按照《河南省人民政府办公厅关于印发河南省建立国家基本药物制度实施办法（暂行）的通知》（豫政办〔2010〕11号）文件精神，政府举办的乡镇卫生院全部实施基本药物制度。</t>
  </si>
  <si>
    <t>实施基本药物制度后，药品实行零差率销售，切实降低药品价格，保障广大城乡居民的安全、合理用药，有效减轻病患负担。</t>
  </si>
  <si>
    <t>减轻病患负担，引导群众合理用药，规范用药。</t>
  </si>
  <si>
    <t>困难残疾人生活补贴</t>
  </si>
  <si>
    <t>姬涛然</t>
  </si>
  <si>
    <t>依据洛政【2016】60号文件要求，为困难残疾人提供生活救助</t>
  </si>
  <si>
    <t>洛政【2016】60号文件</t>
  </si>
  <si>
    <t>保障困难群众基本生活</t>
  </si>
  <si>
    <t>完善社会救助体系，保障困难群众生活</t>
  </si>
  <si>
    <t>重度残疾人护理补贴</t>
  </si>
  <si>
    <t>残疾人补贴</t>
  </si>
  <si>
    <t>特困对象分散供养</t>
  </si>
  <si>
    <r>
      <rPr>
        <sz val="12"/>
        <rFont val="宋体"/>
        <charset val="134"/>
      </rPr>
      <t xml:space="preserve"> 根据洛民</t>
    </r>
    <r>
      <rPr>
        <sz val="12"/>
        <rFont val="仿宋_GB2312"/>
        <charset val="134"/>
      </rPr>
      <t>〔</t>
    </r>
    <r>
      <rPr>
        <sz val="12"/>
        <rFont val="宋体"/>
        <charset val="134"/>
      </rPr>
      <t>2019</t>
    </r>
    <r>
      <rPr>
        <sz val="12"/>
        <rFont val="仿宋_GB2312"/>
        <charset val="134"/>
      </rPr>
      <t>〕</t>
    </r>
    <r>
      <rPr>
        <sz val="12"/>
        <rFont val="宋体"/>
        <charset val="134"/>
      </rPr>
      <t>8号文件标准，为分散供养农村特困对象发放供养金。</t>
    </r>
  </si>
  <si>
    <t>洛民〔2019〕8号文件</t>
  </si>
  <si>
    <t>按照洛政办〔2019〕8号文件，对户籍在我区的分散供养农村特困对象发放供养金。</t>
  </si>
  <si>
    <t>保障特困人员基本生活</t>
  </si>
  <si>
    <t>特困对象集中供养</t>
  </si>
  <si>
    <t>根据洛民〔2019〕8号文件标准，为集中供养农村特困对象发放供养金。</t>
  </si>
  <si>
    <t>按照洛民〔2019〕8号文件，对户籍在我区的集中供养农村特困对象发放供养金。</t>
  </si>
  <si>
    <t>农村敬老院运行经费及工作人员工资</t>
  </si>
  <si>
    <t>根据洛政〔2008〕58号文件要求，为农村敬老院拨付运行经费及工作人员工资。</t>
  </si>
  <si>
    <t>洛政〔2008〕58号</t>
  </si>
  <si>
    <t>维持敬老院日常运行</t>
  </si>
  <si>
    <t>医疗救助补助资金</t>
  </si>
  <si>
    <t>根据洛政（2013）5号文件要求，向中国人寿保险公司拨付医疗救助补助资金及手续费。</t>
  </si>
  <si>
    <t>洛政（2013）5号文件</t>
  </si>
  <si>
    <t>按照洛政（2013）5号文件，按照30万元标准向中国人寿保险公司拨付重大疾病重大疾病医疗救助基金，及2%的手续费。</t>
  </si>
  <si>
    <t>救助大额医疗支出的困难群众</t>
  </si>
  <si>
    <t>解决困难群众因病致困问题</t>
  </si>
  <si>
    <t>困难群众救助资金</t>
  </si>
  <si>
    <t>根据洛民〔2019〕8号文件标准，为城乡低保、农村特困供养对象发放补助资金                                                                               根据伊滨办(2015)52号文件，为城乡困难群众实施临时救助。</t>
  </si>
  <si>
    <t>特困对象照料护理补贴</t>
  </si>
  <si>
    <t>根据洛政办〔2017〕88号和洛民〔2019〕8号文件标准，为农村特困对象发放照料护理补贴。</t>
  </si>
  <si>
    <t>洛政办〔2017〕88号和洛民〔2019〕8号文件</t>
  </si>
  <si>
    <t>保障特困人员照料护理补贴</t>
  </si>
  <si>
    <t>高龄补助（80-89岁老人）</t>
  </si>
  <si>
    <t>根据洛政办文〔2017〕42号文件，向周岁（80-89岁）高龄老人发放生活补助。</t>
  </si>
  <si>
    <t>政办文〔2017〕42号文件</t>
  </si>
  <si>
    <t>根据洛根据洛政办文〔2017〕42号文件，向周岁（80-89岁）高龄老人发放生活补助。</t>
  </si>
  <si>
    <t>维持高龄老人基本生活</t>
  </si>
  <si>
    <t>完善社会养老服务保障体系，使老年人共享经济社会发展成果，保障老年人基本权益。</t>
  </si>
  <si>
    <t>高龄补助（90-99岁老人）</t>
  </si>
  <si>
    <t>根据洛政办文〔2017〕42号文件，向周岁（90-99岁老人）高龄老人发放生活补助。</t>
  </si>
  <si>
    <t>失能老人护理补助</t>
  </si>
  <si>
    <t>根据按照洛财社[2016]10号文件执行，向60岁以上失能老人发放护理补助。</t>
  </si>
  <si>
    <t>洛财社[2016]10号文件</t>
  </si>
  <si>
    <t>根据按照洛财社[2016]10号文件执行，向周岁60岁以上失能老人发放护理补助。</t>
  </si>
  <si>
    <t>维持失能老人基本生活</t>
  </si>
  <si>
    <t>完善社会养老服务保障体系，使失能老人共享经济社会发展成果，保障失能老人基本权益。</t>
  </si>
</sst>
</file>

<file path=xl/styles.xml><?xml version="1.0" encoding="utf-8"?>
<styleSheet xmlns="http://schemas.openxmlformats.org/spreadsheetml/2006/main">
  <numFmts count="16">
    <numFmt numFmtId="44" formatCode="_ &quot;￥&quot;* #,##0.00_ ;_ &quot;￥&quot;* \-#,##0.00_ ;_ &quot;￥&quot;* &quot;-&quot;??_ ;_ @_ "/>
    <numFmt numFmtId="42" formatCode="_ &quot;￥&quot;* #,##0_ ;_ &quot;￥&quot;* \-#,##0_ ;_ &quot;￥&quot;* &quot;-&quot;_ ;_ @_ "/>
    <numFmt numFmtId="176" formatCode="#,##0.00_ "/>
    <numFmt numFmtId="41" formatCode="_ * #,##0_ ;_ * \-#,##0_ ;_ * &quot;-&quot;_ ;_ @_ "/>
    <numFmt numFmtId="43" formatCode="_ * #,##0.00_ ;_ * \-#,##0.00_ ;_ * &quot;-&quot;??_ ;_ @_ "/>
    <numFmt numFmtId="177" formatCode="#,##0_);[Red]\(#,##0\)"/>
    <numFmt numFmtId="178" formatCode="#,##0.0000"/>
    <numFmt numFmtId="179" formatCode="0000"/>
    <numFmt numFmtId="180" formatCode="#,##0.00_);[Red]\(#,##0.00\)"/>
    <numFmt numFmtId="181" formatCode="#,##0.0_);[Red]\(#,##0.0\)"/>
    <numFmt numFmtId="182" formatCode="00"/>
    <numFmt numFmtId="183" formatCode="0.00_ "/>
    <numFmt numFmtId="184" formatCode="#,##0.0_ "/>
    <numFmt numFmtId="185" formatCode="* #,##0.00;* \-#,##0.00;* &quot;&quot;??;@"/>
    <numFmt numFmtId="186" formatCode="#,##0.0"/>
    <numFmt numFmtId="187" formatCode="0.00_);[Red]\(0.00\)"/>
  </numFmts>
  <fonts count="38">
    <font>
      <sz val="12"/>
      <name val="宋体"/>
      <charset val="134"/>
    </font>
    <font>
      <sz val="22"/>
      <color indexed="8"/>
      <name val="方正小标宋简体"/>
      <charset val="134"/>
    </font>
    <font>
      <sz val="10"/>
      <color indexed="8"/>
      <name val="宋体"/>
      <charset val="134"/>
    </font>
    <font>
      <sz val="11"/>
      <color indexed="8"/>
      <name val="宋体"/>
      <charset val="134"/>
    </font>
    <font>
      <sz val="11"/>
      <color rgb="FF000000"/>
      <name val="宋体"/>
      <charset val="134"/>
    </font>
    <font>
      <sz val="11"/>
      <name val="宋体"/>
      <charset val="134"/>
    </font>
    <font>
      <b/>
      <sz val="11"/>
      <color rgb="FF000000"/>
      <name val="宋体"/>
      <charset val="134"/>
    </font>
    <font>
      <sz val="22"/>
      <name val="方正小标宋简体"/>
      <charset val="134"/>
    </font>
    <font>
      <sz val="10"/>
      <name val="宋体"/>
      <charset val="134"/>
    </font>
    <font>
      <b/>
      <sz val="12"/>
      <name val="宋体"/>
      <charset val="134"/>
    </font>
    <font>
      <sz val="9"/>
      <name val="宋体"/>
      <charset val="134"/>
    </font>
    <font>
      <sz val="20"/>
      <name val="宋体"/>
      <charset val="134"/>
    </font>
    <font>
      <b/>
      <sz val="20"/>
      <name val="宋体"/>
      <charset val="134"/>
    </font>
    <font>
      <sz val="20"/>
      <color indexed="8"/>
      <name val="黑体"/>
      <charset val="134"/>
    </font>
    <font>
      <sz val="10"/>
      <color theme="1"/>
      <name val="宋体"/>
      <charset val="134"/>
      <scheme val="minor"/>
    </font>
    <font>
      <b/>
      <sz val="10"/>
      <name val="宋体"/>
      <charset val="134"/>
    </font>
    <font>
      <b/>
      <sz val="10"/>
      <color indexed="8"/>
      <name val="宋体"/>
      <charset val="134"/>
    </font>
    <font>
      <b/>
      <sz val="12"/>
      <color indexed="8"/>
      <name val="宋体"/>
      <charset val="134"/>
    </font>
    <font>
      <sz val="11"/>
      <color indexed="52"/>
      <name val="宋体"/>
      <charset val="134"/>
    </font>
    <font>
      <sz val="11"/>
      <color indexed="17"/>
      <name val="宋体"/>
      <charset val="134"/>
    </font>
    <font>
      <sz val="11"/>
      <color indexed="9"/>
      <name val="宋体"/>
      <charset val="134"/>
    </font>
    <font>
      <sz val="11"/>
      <color indexed="20"/>
      <name val="宋体"/>
      <charset val="134"/>
    </font>
    <font>
      <sz val="11"/>
      <color indexed="16"/>
      <name val="宋体"/>
      <charset val="134"/>
    </font>
    <font>
      <b/>
      <sz val="11"/>
      <color indexed="9"/>
      <name val="宋体"/>
      <charset val="134"/>
    </font>
    <font>
      <sz val="11"/>
      <color indexed="62"/>
      <name val="宋体"/>
      <charset val="134"/>
    </font>
    <font>
      <b/>
      <sz val="11"/>
      <color indexed="52"/>
      <name val="宋体"/>
      <charset val="134"/>
    </font>
    <font>
      <b/>
      <sz val="11"/>
      <color indexed="56"/>
      <name val="宋体"/>
      <charset val="134"/>
    </font>
    <font>
      <b/>
      <sz val="11"/>
      <color indexed="63"/>
      <name val="宋体"/>
      <charset val="134"/>
    </font>
    <font>
      <u/>
      <sz val="9"/>
      <color indexed="12"/>
      <name val="宋体"/>
      <charset val="134"/>
    </font>
    <font>
      <u/>
      <sz val="9"/>
      <color indexed="3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8"/>
      <name val="宋体"/>
      <charset val="134"/>
    </font>
    <font>
      <sz val="11"/>
      <color indexed="60"/>
      <name val="宋体"/>
      <charset val="134"/>
    </font>
    <font>
      <sz val="12"/>
      <name val="仿宋_GB2312"/>
      <charset val="134"/>
    </font>
  </fonts>
  <fills count="25">
    <fill>
      <patternFill patternType="none"/>
    </fill>
    <fill>
      <patternFill patternType="gray125"/>
    </fill>
    <fill>
      <patternFill patternType="solid">
        <fgColor theme="0"/>
        <bgColor indexed="64"/>
      </patternFill>
    </fill>
    <fill>
      <patternFill patternType="solid">
        <fgColor indexed="11"/>
        <bgColor indexed="64"/>
      </patternFill>
    </fill>
    <fill>
      <patternFill patternType="solid">
        <fgColor indexed="42"/>
        <bgColor indexed="64"/>
      </patternFill>
    </fill>
    <fill>
      <patternFill patternType="solid">
        <fgColor indexed="10"/>
        <bgColor indexed="64"/>
      </patternFill>
    </fill>
    <fill>
      <patternFill patternType="solid">
        <fgColor indexed="53"/>
        <bgColor indexed="64"/>
      </patternFill>
    </fill>
    <fill>
      <patternFill patternType="solid">
        <fgColor indexed="29"/>
        <bgColor indexed="64"/>
      </patternFill>
    </fill>
    <fill>
      <patternFill patternType="solid">
        <fgColor indexed="45"/>
        <bgColor indexed="64"/>
      </patternFill>
    </fill>
    <fill>
      <patternFill patternType="solid">
        <fgColor indexed="47"/>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6"/>
        <bgColor indexed="64"/>
      </patternFill>
    </fill>
    <fill>
      <patternFill patternType="solid">
        <fgColor indexed="57"/>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36"/>
        <bgColor indexed="64"/>
      </patternFill>
    </fill>
    <fill>
      <patternFill patternType="solid">
        <fgColor indexed="26"/>
        <bgColor indexed="64"/>
      </patternFill>
    </fill>
    <fill>
      <patternFill patternType="solid">
        <fgColor indexed="30"/>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51"/>
        <bgColor indexed="64"/>
      </patternFill>
    </fill>
  </fills>
  <borders count="4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style="thin">
        <color indexed="0"/>
      </left>
      <right/>
      <top/>
      <bottom/>
      <diagonal/>
    </border>
    <border>
      <left/>
      <right style="thin">
        <color indexed="0"/>
      </right>
      <top/>
      <bottom/>
      <diagonal/>
    </border>
    <border>
      <left style="thin">
        <color indexed="0"/>
      </left>
      <right style="thin">
        <color auto="1"/>
      </right>
      <top style="thin">
        <color indexed="0"/>
      </top>
      <bottom/>
      <diagonal/>
    </border>
    <border>
      <left style="thin">
        <color indexed="0"/>
      </left>
      <right/>
      <top/>
      <bottom style="thin">
        <color indexed="0"/>
      </bottom>
      <diagonal/>
    </border>
    <border>
      <left/>
      <right/>
      <top/>
      <bottom style="thin">
        <color indexed="0"/>
      </bottom>
      <diagonal/>
    </border>
    <border>
      <left/>
      <right style="thin">
        <color indexed="0"/>
      </right>
      <top/>
      <bottom style="thin">
        <color indexed="0"/>
      </bottom>
      <diagonal/>
    </border>
    <border>
      <left style="thin">
        <color indexed="0"/>
      </left>
      <right style="thin">
        <color auto="1"/>
      </right>
      <top/>
      <bottom/>
      <diagonal/>
    </border>
    <border>
      <left style="thin">
        <color indexed="0"/>
      </left>
      <right style="thin">
        <color auto="1"/>
      </right>
      <top/>
      <bottom style="thin">
        <color indexed="0"/>
      </bottom>
      <diagonal/>
    </border>
    <border>
      <left style="thin">
        <color indexed="0"/>
      </left>
      <right style="thin">
        <color indexed="0"/>
      </right>
      <top style="thin">
        <color indexed="0"/>
      </top>
      <bottom/>
      <diagonal/>
    </border>
    <border>
      <left/>
      <right style="thin">
        <color auto="1"/>
      </right>
      <top style="thin">
        <color indexed="0"/>
      </top>
      <bottom/>
      <diagonal/>
    </border>
    <border>
      <left style="thin">
        <color indexed="0"/>
      </left>
      <right style="thin">
        <color auto="1"/>
      </right>
      <top style="thin">
        <color indexed="0"/>
      </top>
      <bottom style="thin">
        <color indexed="0"/>
      </bottom>
      <diagonal/>
    </border>
    <border>
      <left/>
      <right style="thin">
        <color auto="1"/>
      </right>
      <top style="thin">
        <color indexed="0"/>
      </top>
      <bottom style="thin">
        <color indexed="0"/>
      </bottom>
      <diagonal/>
    </border>
    <border>
      <left/>
      <right style="thin">
        <color auto="1"/>
      </right>
      <top/>
      <bottom style="thin">
        <color indexed="0"/>
      </bottom>
      <diagonal/>
    </border>
    <border>
      <left style="thin">
        <color indexed="0"/>
      </left>
      <right style="thin">
        <color auto="1"/>
      </right>
      <top style="thin">
        <color indexed="0"/>
      </top>
      <bottom style="thin">
        <color auto="1"/>
      </bottom>
      <diagonal/>
    </border>
    <border>
      <left style="thin">
        <color indexed="0"/>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s>
  <cellStyleXfs count="130">
    <xf numFmtId="0" fontId="0" fillId="0" borderId="0">
      <alignment vertical="center"/>
    </xf>
    <xf numFmtId="42" fontId="0" fillId="0" borderId="0" applyFont="0" applyFill="0" applyBorder="0" applyAlignment="0" applyProtection="0">
      <alignment vertical="center"/>
    </xf>
    <xf numFmtId="0" fontId="3" fillId="8" borderId="0" applyNumberFormat="0" applyBorder="0" applyAlignment="0" applyProtection="0">
      <alignment vertical="center"/>
    </xf>
    <xf numFmtId="0" fontId="3" fillId="4" borderId="0" applyNumberFormat="0" applyBorder="0" applyAlignment="0" applyProtection="0">
      <alignment vertical="center"/>
    </xf>
    <xf numFmtId="0" fontId="24" fillId="9" borderId="37" applyNumberFormat="0" applyAlignment="0" applyProtection="0">
      <alignment vertical="center"/>
    </xf>
    <xf numFmtId="44" fontId="0" fillId="0" borderId="0" applyFont="0" applyFill="0" applyBorder="0" applyAlignment="0" applyProtection="0">
      <alignment vertical="center"/>
    </xf>
    <xf numFmtId="0" fontId="3" fillId="4" borderId="0" applyNumberFormat="0" applyBorder="0" applyAlignment="0" applyProtection="0">
      <alignment vertical="center"/>
    </xf>
    <xf numFmtId="0" fontId="20" fillId="5" borderId="0" applyNumberFormat="0" applyBorder="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41" fontId="0" fillId="0" borderId="0" applyFont="0" applyFill="0" applyBorder="0" applyAlignment="0" applyProtection="0">
      <alignment vertical="center"/>
    </xf>
    <xf numFmtId="0" fontId="3" fillId="3" borderId="0" applyNumberFormat="0" applyBorder="0" applyAlignment="0" applyProtection="0">
      <alignment vertical="center"/>
    </xf>
    <xf numFmtId="0" fontId="21" fillId="8" borderId="0" applyNumberFormat="0" applyBorder="0" applyAlignment="0" applyProtection="0">
      <alignment vertical="center"/>
    </xf>
    <xf numFmtId="43" fontId="0" fillId="0" borderId="0" applyFont="0" applyFill="0" applyBorder="0" applyAlignment="0" applyProtection="0">
      <alignment vertical="center"/>
    </xf>
    <xf numFmtId="0" fontId="20" fillId="3" borderId="0" applyNumberFormat="0" applyBorder="0" applyAlignment="0" applyProtection="0">
      <alignment vertical="center"/>
    </xf>
    <xf numFmtId="0" fontId="28"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3" fillId="9" borderId="0" applyNumberFormat="0" applyBorder="0" applyAlignment="0" applyProtection="0">
      <alignment vertical="center"/>
    </xf>
    <xf numFmtId="0" fontId="29" fillId="0" borderId="0" applyNumberFormat="0" applyFill="0" applyBorder="0" applyAlignment="0" applyProtection="0">
      <alignment vertical="top"/>
      <protection locked="0"/>
    </xf>
    <xf numFmtId="0" fontId="0" fillId="19" borderId="40" applyNumberFormat="0" applyFont="0" applyAlignment="0" applyProtection="0">
      <alignment vertical="center"/>
    </xf>
    <xf numFmtId="0" fontId="3" fillId="17" borderId="0" applyNumberFormat="0" applyBorder="0" applyAlignment="0" applyProtection="0">
      <alignment vertical="center"/>
    </xf>
    <xf numFmtId="0" fontId="20" fillId="7" borderId="0" applyNumberFormat="0" applyBorder="0" applyAlignment="0" applyProtection="0">
      <alignment vertical="center"/>
    </xf>
    <xf numFmtId="0" fontId="2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41" applyNumberFormat="0" applyFill="0" applyAlignment="0" applyProtection="0">
      <alignment vertical="center"/>
    </xf>
    <xf numFmtId="0" fontId="34" fillId="0" borderId="42" applyNumberFormat="0" applyFill="0" applyAlignment="0" applyProtection="0">
      <alignment vertical="center"/>
    </xf>
    <xf numFmtId="0" fontId="20" fillId="20" borderId="0" applyNumberFormat="0" applyBorder="0" applyAlignment="0" applyProtection="0">
      <alignment vertical="center"/>
    </xf>
    <xf numFmtId="0" fontId="3" fillId="3" borderId="0" applyNumberFormat="0" applyBorder="0" applyAlignment="0" applyProtection="0">
      <alignment vertical="center"/>
    </xf>
    <xf numFmtId="0" fontId="26" fillId="0" borderId="39" applyNumberFormat="0" applyFill="0" applyAlignment="0" applyProtection="0">
      <alignment vertical="center"/>
    </xf>
    <xf numFmtId="0" fontId="21" fillId="8" borderId="0" applyNumberFormat="0" applyBorder="0" applyAlignment="0" applyProtection="0">
      <alignment vertical="center"/>
    </xf>
    <xf numFmtId="0" fontId="20" fillId="18" borderId="0" applyNumberFormat="0" applyBorder="0" applyAlignment="0" applyProtection="0">
      <alignment vertical="center"/>
    </xf>
    <xf numFmtId="0" fontId="27" fillId="15" borderId="38" applyNumberFormat="0" applyAlignment="0" applyProtection="0">
      <alignment vertical="center"/>
    </xf>
    <xf numFmtId="0" fontId="25" fillId="15" borderId="37" applyNumberFormat="0" applyAlignment="0" applyProtection="0">
      <alignment vertical="center"/>
    </xf>
    <xf numFmtId="0" fontId="23" fillId="12" borderId="36" applyNumberFormat="0" applyAlignment="0" applyProtection="0">
      <alignment vertical="center"/>
    </xf>
    <xf numFmtId="0" fontId="3" fillId="16" borderId="0" applyNumberFormat="0" applyBorder="0" applyAlignment="0" applyProtection="0">
      <alignment vertical="center"/>
    </xf>
    <xf numFmtId="0" fontId="18" fillId="0" borderId="35" applyNumberFormat="0" applyFill="0" applyAlignment="0" applyProtection="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20" fillId="5" borderId="0" applyNumberFormat="0" applyBorder="0" applyAlignment="0" applyProtection="0">
      <alignment vertical="center"/>
    </xf>
    <xf numFmtId="0" fontId="35" fillId="0" borderId="43" applyNumberFormat="0" applyFill="0" applyAlignment="0" applyProtection="0">
      <alignment vertical="center"/>
    </xf>
    <xf numFmtId="0" fontId="19" fillId="4" borderId="0" applyNumberFormat="0" applyBorder="0" applyAlignment="0" applyProtection="0">
      <alignment vertical="center"/>
    </xf>
    <xf numFmtId="0" fontId="36" fillId="22" borderId="0" applyNumberFormat="0" applyBorder="0" applyAlignment="0" applyProtection="0">
      <alignment vertical="center"/>
    </xf>
    <xf numFmtId="0" fontId="3" fillId="17" borderId="0" applyNumberFormat="0" applyBorder="0" applyAlignment="0" applyProtection="0">
      <alignment vertical="center"/>
    </xf>
    <xf numFmtId="0" fontId="20" fillId="23" borderId="0" applyNumberFormat="0" applyBorder="0" applyAlignment="0" applyProtection="0">
      <alignment vertical="center"/>
    </xf>
    <xf numFmtId="0" fontId="22" fillId="8" borderId="0" applyNumberFormat="0" applyBorder="0" applyAlignment="0" applyProtection="0">
      <alignment vertical="center"/>
    </xf>
    <xf numFmtId="0" fontId="3" fillId="8" borderId="0" applyNumberFormat="0" applyBorder="0" applyAlignment="0" applyProtection="0">
      <alignment vertical="center"/>
    </xf>
    <xf numFmtId="0" fontId="3" fillId="16" borderId="0" applyNumberFormat="0" applyBorder="0" applyAlignment="0" applyProtection="0">
      <alignment vertical="center"/>
    </xf>
    <xf numFmtId="0" fontId="3" fillId="11"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7" borderId="0" applyNumberFormat="0" applyBorder="0" applyAlignment="0" applyProtection="0">
      <alignment vertical="center"/>
    </xf>
    <xf numFmtId="0" fontId="20" fillId="14" borderId="0" applyNumberFormat="0" applyBorder="0" applyAlignment="0" applyProtection="0">
      <alignment vertical="center"/>
    </xf>
    <xf numFmtId="0" fontId="20" fillId="18" borderId="0" applyNumberFormat="0" applyBorder="0" applyAlignment="0" applyProtection="0">
      <alignment vertical="center"/>
    </xf>
    <xf numFmtId="0" fontId="3" fillId="13" borderId="0" applyNumberFormat="0" applyBorder="0" applyAlignment="0" applyProtection="0">
      <alignment vertical="center"/>
    </xf>
    <xf numFmtId="0" fontId="10" fillId="0" borderId="0">
      <alignment vertical="center"/>
    </xf>
    <xf numFmtId="0" fontId="3" fillId="13" borderId="0" applyNumberFormat="0" applyBorder="0" applyAlignment="0" applyProtection="0">
      <alignment vertical="center"/>
    </xf>
    <xf numFmtId="0" fontId="20" fillId="10" borderId="0" applyNumberFormat="0" applyBorder="0" applyAlignment="0" applyProtection="0">
      <alignment vertical="center"/>
    </xf>
    <xf numFmtId="0" fontId="3" fillId="11" borderId="0" applyNumberFormat="0" applyBorder="0" applyAlignment="0" applyProtection="0">
      <alignment vertical="center"/>
    </xf>
    <xf numFmtId="0" fontId="20" fillId="21" borderId="0" applyNumberFormat="0" applyBorder="0" applyAlignment="0" applyProtection="0">
      <alignment vertical="center"/>
    </xf>
    <xf numFmtId="0" fontId="20" fillId="10" borderId="0" applyNumberFormat="0" applyBorder="0" applyAlignment="0" applyProtection="0">
      <alignment vertical="center"/>
    </xf>
    <xf numFmtId="0" fontId="20" fillId="6" borderId="0" applyNumberFormat="0" applyBorder="0" applyAlignment="0" applyProtection="0">
      <alignment vertical="center"/>
    </xf>
    <xf numFmtId="0" fontId="20" fillId="10" borderId="0" applyNumberFormat="0" applyBorder="0" applyAlignment="0" applyProtection="0">
      <alignment vertical="center"/>
    </xf>
    <xf numFmtId="0" fontId="3" fillId="24" borderId="0" applyNumberFormat="0" applyBorder="0" applyAlignment="0" applyProtection="0">
      <alignment vertical="center"/>
    </xf>
    <xf numFmtId="0" fontId="20" fillId="21" borderId="0" applyNumberFormat="0" applyBorder="0" applyAlignment="0" applyProtection="0">
      <alignment vertical="center"/>
    </xf>
    <xf numFmtId="0" fontId="0" fillId="0" borderId="0">
      <alignment vertical="center"/>
    </xf>
    <xf numFmtId="0" fontId="0" fillId="0" borderId="0">
      <alignment vertical="center"/>
    </xf>
    <xf numFmtId="0" fontId="3" fillId="4"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3" borderId="0" applyNumberFormat="0" applyBorder="0" applyAlignment="0" applyProtection="0">
      <alignment vertical="center"/>
    </xf>
    <xf numFmtId="0" fontId="3" fillId="4" borderId="0" applyNumberFormat="0" applyBorder="0" applyAlignment="0" applyProtection="0">
      <alignment vertical="center"/>
    </xf>
    <xf numFmtId="0" fontId="3" fillId="13" borderId="0" applyNumberFormat="0" applyBorder="0" applyAlignment="0" applyProtection="0">
      <alignment vertical="center"/>
    </xf>
    <xf numFmtId="0" fontId="20" fillId="23"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3" fillId="7"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20" fillId="20" borderId="0" applyNumberFormat="0" applyBorder="0" applyAlignment="0" applyProtection="0">
      <alignment vertical="center"/>
    </xf>
    <xf numFmtId="0" fontId="20" fillId="7" borderId="0" applyNumberFormat="0" applyBorder="0" applyAlignment="0" applyProtection="0">
      <alignment vertical="center"/>
    </xf>
    <xf numFmtId="0" fontId="20" fillId="3" borderId="0" applyNumberFormat="0" applyBorder="0" applyAlignment="0" applyProtection="0">
      <alignment vertical="center"/>
    </xf>
    <xf numFmtId="0" fontId="0" fillId="0" borderId="0">
      <alignment vertical="center"/>
    </xf>
    <xf numFmtId="0" fontId="20" fillId="18" borderId="0" applyNumberFormat="0" applyBorder="0" applyAlignment="0" applyProtection="0">
      <alignment vertical="center"/>
    </xf>
    <xf numFmtId="0" fontId="20" fillId="10" borderId="0" applyNumberFormat="0" applyBorder="0" applyAlignment="0" applyProtection="0">
      <alignment vertical="center"/>
    </xf>
    <xf numFmtId="0" fontId="0"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2" fillId="8" borderId="0" applyNumberFormat="0" applyBorder="0" applyAlignment="0" applyProtection="0">
      <alignment vertical="center"/>
    </xf>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3"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0" fillId="14" borderId="0" applyNumberFormat="0" applyBorder="0" applyAlignment="0" applyProtection="0">
      <alignment vertical="center"/>
    </xf>
    <xf numFmtId="0" fontId="20" fillId="18" borderId="0" applyNumberFormat="0" applyBorder="0" applyAlignment="0" applyProtection="0">
      <alignment vertical="center"/>
    </xf>
    <xf numFmtId="0" fontId="20" fillId="6" borderId="0" applyNumberFormat="0" applyBorder="0" applyAlignment="0" applyProtection="0">
      <alignment vertical="center"/>
    </xf>
    <xf numFmtId="0" fontId="10" fillId="0" borderId="0"/>
    <xf numFmtId="0" fontId="10" fillId="0" borderId="0"/>
    <xf numFmtId="0" fontId="10" fillId="0" borderId="0"/>
    <xf numFmtId="0" fontId="10" fillId="0" borderId="0"/>
  </cellStyleXfs>
  <cellXfs count="312">
    <xf numFmtId="0" fontId="0" fillId="0" borderId="0" xfId="0">
      <alignment vertical="center"/>
    </xf>
    <xf numFmtId="0" fontId="0" fillId="0" borderId="0" xfId="0" applyAlignment="1">
      <alignment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3" fillId="0" borderId="2" xfId="0" applyFont="1" applyFill="1" applyBorder="1" applyAlignment="1">
      <alignment horizontal="center" vertical="center" wrapText="1"/>
    </xf>
    <xf numFmtId="178" fontId="4" fillId="0" borderId="2" xfId="0" applyNumberFormat="1" applyFont="1" applyFill="1" applyBorder="1" applyAlignment="1">
      <alignment horizontal="center" vertical="center" wrapText="1"/>
    </xf>
    <xf numFmtId="178" fontId="3"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2" xfId="0" applyFont="1" applyBorder="1" applyAlignment="1">
      <alignment horizontal="center" vertical="center" wrapText="1"/>
    </xf>
    <xf numFmtId="0" fontId="5" fillId="0" borderId="2" xfId="0" applyFont="1" applyBorder="1" applyAlignment="1">
      <alignment horizontal="center" vertical="center" wrapText="1"/>
    </xf>
    <xf numFmtId="178" fontId="6" fillId="0" borderId="2" xfId="0" applyNumberFormat="1" applyFont="1" applyFill="1" applyBorder="1" applyAlignment="1">
      <alignment horizontal="center" vertical="center" wrapText="1"/>
    </xf>
    <xf numFmtId="0" fontId="0" fillId="0" borderId="0" xfId="0" applyFill="1">
      <alignment vertical="center"/>
    </xf>
    <xf numFmtId="0" fontId="7" fillId="0" borderId="0" xfId="0" applyFont="1" applyFill="1" applyAlignment="1">
      <alignment horizontal="center" vertical="center"/>
    </xf>
    <xf numFmtId="0" fontId="8" fillId="0" borderId="0" xfId="0" applyFont="1" applyFill="1">
      <alignment vertical="center"/>
    </xf>
    <xf numFmtId="0" fontId="8" fillId="0" borderId="0" xfId="0" applyFont="1" applyFill="1" applyAlignment="1">
      <alignment vertical="center"/>
    </xf>
    <xf numFmtId="0" fontId="8" fillId="0" borderId="0" xfId="0" applyFont="1" applyFill="1" applyAlignment="1">
      <alignment horizontal="right" vertical="center"/>
    </xf>
    <xf numFmtId="0" fontId="8" fillId="0" borderId="2" xfId="0" applyFont="1" applyFill="1" applyBorder="1" applyAlignment="1">
      <alignment horizontal="center" vertical="center"/>
    </xf>
    <xf numFmtId="0" fontId="0" fillId="0" borderId="0" xfId="0" applyNumberFormat="1" applyFill="1">
      <alignment vertical="center"/>
    </xf>
    <xf numFmtId="0" fontId="8"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9" fillId="0" borderId="0" xfId="111" applyFont="1" applyFill="1" applyAlignment="1">
      <alignment vertical="center"/>
    </xf>
    <xf numFmtId="0" fontId="0" fillId="0" borderId="0" xfId="111" applyFont="1" applyFill="1" applyAlignment="1">
      <alignment vertical="center"/>
    </xf>
    <xf numFmtId="0" fontId="0" fillId="0" borderId="0" xfId="111" applyFill="1" applyAlignment="1">
      <alignment vertical="center"/>
    </xf>
    <xf numFmtId="0" fontId="7" fillId="0" borderId="0" xfId="111" applyFont="1" applyFill="1" applyBorder="1" applyAlignment="1">
      <alignment horizontal="center" vertical="center"/>
    </xf>
    <xf numFmtId="0" fontId="8" fillId="0" borderId="0" xfId="111" applyFont="1" applyFill="1" applyAlignment="1">
      <alignment vertical="center"/>
    </xf>
    <xf numFmtId="0" fontId="8" fillId="0" borderId="0" xfId="111" applyFont="1" applyFill="1" applyAlignment="1">
      <alignment horizontal="right" vertical="center"/>
    </xf>
    <xf numFmtId="0" fontId="9" fillId="0" borderId="2" xfId="111" applyFont="1" applyFill="1" applyBorder="1" applyAlignment="1">
      <alignment horizontal="center" vertical="center" wrapText="1"/>
    </xf>
    <xf numFmtId="0" fontId="9" fillId="0" borderId="2" xfId="66" applyFont="1" applyFill="1" applyBorder="1" applyAlignment="1">
      <alignment horizontal="center" vertical="center" wrapText="1"/>
    </xf>
    <xf numFmtId="0" fontId="0" fillId="0" borderId="2" xfId="66" applyFont="1" applyFill="1" applyBorder="1" applyAlignment="1">
      <alignment vertical="center" wrapText="1"/>
    </xf>
    <xf numFmtId="177" fontId="0" fillId="0" borderId="2" xfId="111" applyNumberFormat="1" applyFill="1" applyBorder="1" applyAlignment="1">
      <alignment horizontal="right" vertical="center" wrapText="1"/>
    </xf>
    <xf numFmtId="0" fontId="0" fillId="0" borderId="2" xfId="67" applyFont="1" applyFill="1" applyBorder="1" applyAlignment="1">
      <alignment vertical="center"/>
    </xf>
    <xf numFmtId="178" fontId="0" fillId="0" borderId="2" xfId="111" applyNumberFormat="1" applyFill="1" applyBorder="1" applyAlignment="1">
      <alignment horizontal="right" vertical="center" wrapText="1"/>
    </xf>
    <xf numFmtId="0" fontId="9" fillId="0" borderId="2" xfId="66" applyFont="1" applyFill="1" applyBorder="1" applyAlignment="1">
      <alignment horizontal="center" vertical="center"/>
    </xf>
    <xf numFmtId="177" fontId="9" fillId="0" borderId="2" xfId="111" applyNumberFormat="1" applyFont="1" applyFill="1" applyBorder="1" applyAlignment="1">
      <alignment horizontal="right" vertical="center" wrapText="1"/>
    </xf>
    <xf numFmtId="0" fontId="9" fillId="0" borderId="2" xfId="111" applyFont="1" applyFill="1" applyBorder="1" applyAlignment="1">
      <alignment horizontal="center" vertical="center"/>
    </xf>
    <xf numFmtId="0" fontId="0" fillId="0" borderId="2" xfId="66" applyFont="1" applyFill="1" applyBorder="1" applyAlignment="1">
      <alignment horizontal="left" vertical="center"/>
    </xf>
    <xf numFmtId="180" fontId="0" fillId="0" borderId="2" xfId="111" applyNumberFormat="1" applyFont="1" applyFill="1" applyBorder="1" applyAlignment="1">
      <alignment horizontal="right" vertical="center" wrapText="1"/>
    </xf>
    <xf numFmtId="0" fontId="0" fillId="0" borderId="2" xfId="111" applyFont="1" applyFill="1" applyBorder="1" applyAlignment="1">
      <alignment vertical="center"/>
    </xf>
    <xf numFmtId="0" fontId="0" fillId="0" borderId="2" xfId="111" applyFill="1" applyBorder="1" applyAlignment="1">
      <alignment vertical="center"/>
    </xf>
    <xf numFmtId="177" fontId="0" fillId="0" borderId="0" xfId="111" applyNumberFormat="1" applyFill="1" applyAlignment="1">
      <alignment vertical="center"/>
    </xf>
    <xf numFmtId="0" fontId="8" fillId="0" borderId="0" xfId="114" applyFont="1" applyFill="1">
      <alignment vertical="center"/>
    </xf>
    <xf numFmtId="0" fontId="8" fillId="0" borderId="0" xfId="114" applyFont="1" applyFill="1" applyAlignment="1">
      <alignment horizontal="center" vertical="center"/>
    </xf>
    <xf numFmtId="0" fontId="0" fillId="0" borderId="0" xfId="114" applyFont="1" applyFill="1" applyAlignment="1">
      <alignment horizontal="center" vertical="center"/>
    </xf>
    <xf numFmtId="0" fontId="0" fillId="0" borderId="0" xfId="114" applyFont="1" applyFill="1">
      <alignment vertical="center"/>
    </xf>
    <xf numFmtId="0" fontId="10" fillId="0" borderId="0" xfId="114" applyFill="1">
      <alignment vertical="center"/>
    </xf>
    <xf numFmtId="0" fontId="7" fillId="0" borderId="0" xfId="56" applyNumberFormat="1" applyFont="1" applyFill="1" applyAlignment="1" applyProtection="1">
      <alignment horizontal="center" vertical="center"/>
    </xf>
    <xf numFmtId="49" fontId="8" fillId="0" borderId="1" xfId="112" applyNumberFormat="1" applyFont="1" applyFill="1" applyBorder="1" applyAlignment="1" applyProtection="1">
      <alignment vertical="center"/>
    </xf>
    <xf numFmtId="181" fontId="8" fillId="0" borderId="0" xfId="56" applyNumberFormat="1" applyFont="1" applyFill="1" applyAlignment="1" applyProtection="1">
      <alignment vertical="center"/>
    </xf>
    <xf numFmtId="181" fontId="8" fillId="0" borderId="1" xfId="56" applyNumberFormat="1" applyFont="1" applyFill="1" applyBorder="1" applyAlignment="1" applyProtection="1">
      <alignment vertical="center"/>
    </xf>
    <xf numFmtId="0" fontId="8" fillId="0" borderId="3" xfId="56" applyNumberFormat="1" applyFont="1" applyFill="1" applyBorder="1" applyAlignment="1" applyProtection="1">
      <alignment horizontal="center" vertical="center"/>
    </xf>
    <xf numFmtId="0" fontId="8" fillId="0" borderId="4" xfId="56" applyNumberFormat="1" applyFont="1" applyFill="1" applyBorder="1" applyAlignment="1" applyProtection="1">
      <alignment horizontal="center" vertical="center"/>
    </xf>
    <xf numFmtId="0" fontId="8" fillId="0" borderId="5" xfId="56" applyNumberFormat="1" applyFont="1" applyFill="1" applyBorder="1" applyAlignment="1" applyProtection="1">
      <alignment horizontal="center" vertical="center"/>
    </xf>
    <xf numFmtId="0" fontId="8" fillId="0" borderId="6" xfId="56" applyNumberFormat="1" applyFont="1" applyFill="1" applyBorder="1" applyAlignment="1" applyProtection="1">
      <alignment horizontal="center" vertical="center"/>
    </xf>
    <xf numFmtId="0" fontId="8" fillId="0" borderId="2" xfId="56" applyNumberFormat="1" applyFont="1" applyFill="1" applyBorder="1" applyAlignment="1" applyProtection="1">
      <alignment horizontal="center" vertical="center" wrapText="1"/>
    </xf>
    <xf numFmtId="0" fontId="8" fillId="0" borderId="2" xfId="56" applyNumberFormat="1" applyFont="1" applyFill="1" applyBorder="1" applyAlignment="1" applyProtection="1">
      <alignment horizontal="center" vertical="center"/>
    </xf>
    <xf numFmtId="182" fontId="8" fillId="0" borderId="2" xfId="56" applyNumberFormat="1" applyFont="1" applyFill="1" applyBorder="1" applyAlignment="1" applyProtection="1">
      <alignment horizontal="center" vertical="center"/>
    </xf>
    <xf numFmtId="179" fontId="8" fillId="0" borderId="2" xfId="56" applyNumberFormat="1" applyFont="1" applyFill="1" applyBorder="1" applyAlignment="1" applyProtection="1">
      <alignment horizontal="center" vertical="center"/>
    </xf>
    <xf numFmtId="0" fontId="8" fillId="0" borderId="7" xfId="56" applyNumberFormat="1" applyFont="1" applyFill="1" applyBorder="1" applyAlignment="1" applyProtection="1">
      <alignment horizontal="center" vertical="center"/>
    </xf>
    <xf numFmtId="0" fontId="8" fillId="0" borderId="2" xfId="56" applyFont="1" applyFill="1" applyBorder="1" applyAlignment="1">
      <alignment horizontal="center" vertical="center"/>
    </xf>
    <xf numFmtId="0" fontId="8" fillId="0" borderId="8" xfId="56" applyNumberFormat="1" applyFont="1" applyFill="1" applyBorder="1" applyAlignment="1" applyProtection="1">
      <alignment horizontal="center" vertical="center"/>
    </xf>
    <xf numFmtId="0" fontId="8" fillId="0" borderId="2" xfId="114" applyFont="1" applyFill="1" applyBorder="1" applyAlignment="1">
      <alignment horizontal="center" vertical="center"/>
    </xf>
    <xf numFmtId="182" fontId="8" fillId="0" borderId="2" xfId="129" applyNumberFormat="1" applyFont="1" applyFill="1" applyBorder="1" applyAlignment="1" applyProtection="1">
      <alignment horizontal="center" vertical="center"/>
    </xf>
    <xf numFmtId="179" fontId="8" fillId="0" borderId="2" xfId="129" applyNumberFormat="1" applyFont="1" applyFill="1" applyBorder="1" applyAlignment="1" applyProtection="1">
      <alignment horizontal="center" vertical="center"/>
    </xf>
    <xf numFmtId="0" fontId="8" fillId="0" borderId="2" xfId="126" applyNumberFormat="1" applyFont="1" applyFill="1" applyBorder="1" applyAlignment="1" applyProtection="1">
      <alignment horizontal="center" vertical="center" wrapText="1"/>
    </xf>
    <xf numFmtId="183" fontId="8" fillId="0" borderId="2" xfId="129" applyNumberFormat="1" applyFont="1" applyFill="1" applyBorder="1" applyAlignment="1" applyProtection="1">
      <alignment horizontal="center" vertical="center"/>
    </xf>
    <xf numFmtId="183" fontId="8" fillId="0" borderId="2" xfId="56" applyNumberFormat="1" applyFont="1" applyFill="1" applyBorder="1" applyAlignment="1">
      <alignment horizontal="center" vertical="center"/>
    </xf>
    <xf numFmtId="49" fontId="8" fillId="0" borderId="2" xfId="107" applyNumberFormat="1" applyFont="1" applyFill="1" applyBorder="1" applyAlignment="1">
      <alignment horizontal="center" vertical="center"/>
    </xf>
    <xf numFmtId="0" fontId="10" fillId="0" borderId="2" xfId="126" applyBorder="1" applyAlignment="1">
      <alignment horizontal="center" vertical="center"/>
    </xf>
    <xf numFmtId="183" fontId="8" fillId="0" borderId="2" xfId="129" applyNumberFormat="1" applyFont="1" applyFill="1" applyBorder="1" applyAlignment="1" applyProtection="1">
      <alignment horizontal="center" vertical="center" wrapText="1"/>
    </xf>
    <xf numFmtId="49" fontId="8" fillId="0" borderId="2" xfId="126" applyNumberFormat="1" applyFont="1" applyBorder="1" applyAlignment="1">
      <alignment horizontal="center"/>
    </xf>
    <xf numFmtId="0" fontId="10" fillId="0" borderId="2" xfId="126" applyBorder="1" applyAlignment="1">
      <alignment horizontal="center" vertical="center" wrapText="1"/>
    </xf>
    <xf numFmtId="183" fontId="8" fillId="0" borderId="2" xfId="126" applyNumberFormat="1" applyFont="1" applyFill="1" applyBorder="1" applyAlignment="1">
      <alignment horizontal="center" vertical="center"/>
    </xf>
    <xf numFmtId="0" fontId="0" fillId="0" borderId="0" xfId="56" applyFont="1" applyFill="1" applyAlignment="1"/>
    <xf numFmtId="181" fontId="8" fillId="0" borderId="1" xfId="56" applyNumberFormat="1" applyFont="1" applyFill="1" applyBorder="1" applyAlignment="1" applyProtection="1">
      <alignment horizontal="right" vertical="center"/>
    </xf>
    <xf numFmtId="0" fontId="8" fillId="0" borderId="3" xfId="56" applyFont="1" applyFill="1" applyBorder="1" applyAlignment="1">
      <alignment horizontal="center" vertical="center"/>
    </xf>
    <xf numFmtId="0" fontId="8" fillId="0" borderId="4" xfId="56" applyFont="1" applyFill="1" applyBorder="1" applyAlignment="1">
      <alignment horizontal="center" vertical="center"/>
    </xf>
    <xf numFmtId="0" fontId="8" fillId="0" borderId="5" xfId="56" applyFont="1" applyFill="1" applyBorder="1" applyAlignment="1">
      <alignment horizontal="center" vertical="center"/>
    </xf>
    <xf numFmtId="0" fontId="11" fillId="0" borderId="0" xfId="97" applyFont="1" applyFill="1">
      <alignment vertical="center"/>
    </xf>
    <xf numFmtId="0" fontId="0" fillId="0" borderId="0" xfId="97" applyFont="1" applyFill="1">
      <alignment vertical="center"/>
    </xf>
    <xf numFmtId="0" fontId="0" fillId="0" borderId="0" xfId="97" applyFill="1">
      <alignment vertical="center"/>
    </xf>
    <xf numFmtId="0" fontId="7" fillId="0" borderId="0" xfId="97" applyFont="1" applyFill="1" applyAlignment="1">
      <alignment horizontal="center" vertical="center"/>
    </xf>
    <xf numFmtId="0" fontId="12" fillId="0" borderId="0" xfId="97" applyFont="1" applyFill="1" applyAlignment="1">
      <alignment vertical="center"/>
    </xf>
    <xf numFmtId="0" fontId="8" fillId="0" borderId="0" xfId="97" applyFont="1" applyFill="1" applyAlignment="1">
      <alignment horizontal="right" vertical="center"/>
    </xf>
    <xf numFmtId="0" fontId="9" fillId="0" borderId="2" xfId="97" applyFont="1" applyFill="1" applyBorder="1" applyAlignment="1">
      <alignment horizontal="center" vertical="center"/>
    </xf>
    <xf numFmtId="0" fontId="9" fillId="0" borderId="2" xfId="97" applyFont="1" applyFill="1" applyBorder="1" applyAlignment="1">
      <alignment horizontal="center" vertical="center" wrapText="1"/>
    </xf>
    <xf numFmtId="0" fontId="0" fillId="0" borderId="2" xfId="97" applyFont="1" applyFill="1" applyBorder="1" applyAlignment="1">
      <alignment horizontal="center" vertical="center"/>
    </xf>
    <xf numFmtId="49" fontId="0" fillId="0" borderId="2" xfId="97" applyNumberFormat="1" applyFont="1" applyFill="1" applyBorder="1" applyAlignment="1">
      <alignment horizontal="right" vertical="center"/>
    </xf>
    <xf numFmtId="0" fontId="0" fillId="0" borderId="2" xfId="97" applyFont="1" applyFill="1" applyBorder="1">
      <alignment vertical="center"/>
    </xf>
    <xf numFmtId="184" fontId="0" fillId="0" borderId="2" xfId="97" applyNumberFormat="1" applyFont="1" applyFill="1" applyBorder="1" applyAlignment="1">
      <alignment horizontal="right" vertical="center"/>
    </xf>
    <xf numFmtId="0" fontId="0" fillId="0" borderId="0" xfId="0" applyFill="1" applyAlignment="1">
      <alignment vertical="center" wrapText="1"/>
    </xf>
    <xf numFmtId="0" fontId="13" fillId="0" borderId="0" xfId="117" applyFont="1" applyFill="1" applyBorder="1" applyAlignment="1">
      <alignment horizontal="center" vertical="center"/>
    </xf>
    <xf numFmtId="0" fontId="3" fillId="0" borderId="0" xfId="117" applyFill="1" applyAlignment="1">
      <alignment horizontal="center" vertical="center"/>
    </xf>
    <xf numFmtId="0" fontId="3" fillId="0" borderId="0" xfId="117" applyFill="1">
      <alignment vertical="center"/>
    </xf>
    <xf numFmtId="0" fontId="1" fillId="0" borderId="0" xfId="117" applyFont="1" applyFill="1" applyBorder="1" applyAlignment="1">
      <alignment horizontal="center" vertical="center"/>
    </xf>
    <xf numFmtId="0" fontId="2" fillId="0" borderId="9" xfId="117" applyFont="1" applyFill="1" applyBorder="1" applyAlignment="1">
      <alignment horizontal="center" vertical="center" wrapText="1"/>
    </xf>
    <xf numFmtId="0" fontId="2" fillId="0" borderId="10" xfId="117" applyFont="1" applyFill="1" applyBorder="1" applyAlignment="1">
      <alignment horizontal="center" vertical="center" wrapText="1"/>
    </xf>
    <xf numFmtId="0" fontId="2" fillId="0" borderId="11" xfId="117" applyFont="1" applyFill="1" applyBorder="1" applyAlignment="1">
      <alignment horizontal="center" vertical="center" wrapText="1"/>
    </xf>
    <xf numFmtId="0" fontId="2" fillId="0" borderId="12" xfId="117" applyFont="1" applyFill="1" applyBorder="1" applyAlignment="1">
      <alignment horizontal="center" vertical="center"/>
    </xf>
    <xf numFmtId="0" fontId="2" fillId="0" borderId="13" xfId="117" applyFont="1" applyFill="1" applyBorder="1" applyAlignment="1">
      <alignment horizontal="center" vertical="center"/>
    </xf>
    <xf numFmtId="0" fontId="2" fillId="0" borderId="14" xfId="117" applyFont="1" applyFill="1" applyBorder="1" applyAlignment="1">
      <alignment horizontal="center" vertical="center" wrapText="1"/>
    </xf>
    <xf numFmtId="0" fontId="2" fillId="0" borderId="0" xfId="117" applyFont="1" applyFill="1" applyBorder="1" applyAlignment="1">
      <alignment horizontal="center" vertical="center" wrapText="1"/>
    </xf>
    <xf numFmtId="0" fontId="2" fillId="0" borderId="15" xfId="117" applyFont="1" applyFill="1" applyBorder="1" applyAlignment="1">
      <alignment horizontal="center" vertical="center" wrapText="1"/>
    </xf>
    <xf numFmtId="0" fontId="2" fillId="0" borderId="16" xfId="117" applyFont="1" applyFill="1" applyBorder="1" applyAlignment="1">
      <alignment horizontal="center" vertical="center" wrapText="1"/>
    </xf>
    <xf numFmtId="0" fontId="2" fillId="0" borderId="17" xfId="117" applyFont="1" applyFill="1" applyBorder="1" applyAlignment="1">
      <alignment horizontal="center" vertical="center" wrapText="1"/>
    </xf>
    <xf numFmtId="0" fontId="2" fillId="0" borderId="18" xfId="117" applyFont="1" applyFill="1" applyBorder="1" applyAlignment="1">
      <alignment horizontal="center" vertical="center" wrapText="1"/>
    </xf>
    <xf numFmtId="0" fontId="2" fillId="0" borderId="19" xfId="117" applyFont="1" applyFill="1" applyBorder="1" applyAlignment="1">
      <alignment horizontal="center" vertical="center" wrapText="1"/>
    </xf>
    <xf numFmtId="0" fontId="2" fillId="0" borderId="20" xfId="117" applyFont="1" applyFill="1" applyBorder="1" applyAlignment="1">
      <alignment horizontal="center" vertical="center" wrapText="1"/>
    </xf>
    <xf numFmtId="0" fontId="2" fillId="0" borderId="21" xfId="117" applyFont="1" applyFill="1" applyBorder="1" applyAlignment="1">
      <alignment horizontal="center" vertical="center" wrapText="1"/>
    </xf>
    <xf numFmtId="0" fontId="2" fillId="0" borderId="22" xfId="117" applyFont="1" applyFill="1" applyBorder="1" applyAlignment="1">
      <alignment horizontal="center" vertical="center" wrapText="1"/>
    </xf>
    <xf numFmtId="49" fontId="14" fillId="2" borderId="2" xfId="106" applyNumberFormat="1" applyFont="1" applyFill="1" applyBorder="1" applyAlignment="1">
      <alignment horizontal="center" vertical="center" wrapText="1"/>
    </xf>
    <xf numFmtId="0" fontId="14" fillId="2" borderId="2" xfId="106" applyFont="1" applyFill="1" applyBorder="1" applyAlignment="1">
      <alignment horizontal="center" vertical="center" wrapText="1"/>
    </xf>
    <xf numFmtId="176" fontId="14" fillId="2" borderId="2" xfId="106" applyNumberFormat="1" applyFont="1" applyFill="1" applyBorder="1" applyAlignment="1">
      <alignment horizontal="center" vertical="center" wrapText="1"/>
    </xf>
    <xf numFmtId="0" fontId="2" fillId="0" borderId="0" xfId="117" applyFont="1" applyFill="1" applyBorder="1" applyAlignment="1">
      <alignment horizontal="center" vertical="center"/>
    </xf>
    <xf numFmtId="0" fontId="2" fillId="0" borderId="23" xfId="117" applyFont="1" applyFill="1" applyBorder="1" applyAlignment="1">
      <alignment horizontal="center" vertical="center" wrapText="1"/>
    </xf>
    <xf numFmtId="0" fontId="2" fillId="0" borderId="24" xfId="117" applyFont="1" applyFill="1" applyBorder="1" applyAlignment="1">
      <alignment horizontal="center" vertical="center"/>
    </xf>
    <xf numFmtId="0" fontId="2" fillId="0" borderId="25" xfId="117" applyFont="1" applyFill="1" applyBorder="1" applyAlignment="1">
      <alignment horizontal="center" vertical="center"/>
    </xf>
    <xf numFmtId="0" fontId="2" fillId="0" borderId="26" xfId="117" applyFont="1" applyFill="1" applyBorder="1" applyAlignment="1">
      <alignment horizontal="center" vertical="center" wrapText="1"/>
    </xf>
    <xf numFmtId="0" fontId="2" fillId="0" borderId="24" xfId="117" applyFont="1" applyFill="1" applyBorder="1" applyAlignment="1">
      <alignment horizontal="center" vertical="center" wrapText="1"/>
    </xf>
    <xf numFmtId="0" fontId="2" fillId="0" borderId="2" xfId="117" applyFont="1" applyFill="1" applyBorder="1" applyAlignment="1">
      <alignment horizontal="center" vertical="center" wrapText="1"/>
    </xf>
    <xf numFmtId="176" fontId="2" fillId="0" borderId="2" xfId="117" applyNumberFormat="1" applyFont="1" applyFill="1" applyBorder="1" applyAlignment="1">
      <alignment horizontal="center" vertical="center" wrapText="1"/>
    </xf>
    <xf numFmtId="0" fontId="3" fillId="0" borderId="2" xfId="117" applyFill="1" applyBorder="1" applyAlignment="1">
      <alignment horizontal="center" vertical="center"/>
    </xf>
    <xf numFmtId="0" fontId="2" fillId="0" borderId="27" xfId="117" applyFont="1" applyFill="1" applyBorder="1" applyAlignment="1">
      <alignment horizontal="center" vertical="center" wrapText="1"/>
    </xf>
    <xf numFmtId="0" fontId="2" fillId="0" borderId="28" xfId="117" applyFont="1" applyFill="1" applyBorder="1" applyAlignment="1">
      <alignment horizontal="center" vertical="center" wrapText="1"/>
    </xf>
    <xf numFmtId="49" fontId="8" fillId="0" borderId="2" xfId="114" applyNumberFormat="1" applyFont="1" applyFill="1" applyBorder="1" applyAlignment="1">
      <alignment horizontal="center" vertical="center"/>
    </xf>
    <xf numFmtId="49" fontId="8" fillId="0" borderId="2" xfId="56" applyNumberFormat="1" applyFont="1" applyFill="1" applyBorder="1" applyAlignment="1">
      <alignment horizontal="center" vertical="center"/>
    </xf>
    <xf numFmtId="0" fontId="9" fillId="0" borderId="2" xfId="126" applyNumberFormat="1" applyFont="1" applyFill="1" applyBorder="1" applyAlignment="1" applyProtection="1">
      <alignment horizontal="center" vertical="center" wrapText="1"/>
    </xf>
    <xf numFmtId="180" fontId="8" fillId="0" borderId="2" xfId="56" applyNumberFormat="1" applyFont="1" applyFill="1" applyBorder="1" applyAlignment="1">
      <alignment horizontal="center" vertical="center"/>
    </xf>
    <xf numFmtId="0" fontId="15" fillId="0" borderId="2" xfId="126" applyNumberFormat="1" applyFont="1" applyFill="1" applyBorder="1" applyAlignment="1" applyProtection="1">
      <alignment horizontal="center" vertical="center" wrapText="1"/>
    </xf>
    <xf numFmtId="49" fontId="2" fillId="0" borderId="2" xfId="107" applyNumberFormat="1" applyFont="1" applyFill="1" applyBorder="1" applyAlignment="1">
      <alignment horizontal="center" vertical="center" wrapText="1"/>
    </xf>
    <xf numFmtId="49" fontId="2" fillId="0" borderId="6" xfId="107" applyNumberFormat="1" applyFont="1" applyFill="1" applyBorder="1" applyAlignment="1">
      <alignment horizontal="center" vertical="center" wrapText="1"/>
    </xf>
    <xf numFmtId="180" fontId="8" fillId="0" borderId="2" xfId="114" applyNumberFormat="1" applyFont="1" applyFill="1" applyBorder="1" applyAlignment="1">
      <alignment horizontal="center" vertical="center"/>
    </xf>
    <xf numFmtId="49" fontId="16" fillId="0" borderId="6" xfId="107" applyNumberFormat="1" applyFont="1" applyFill="1" applyBorder="1" applyAlignment="1">
      <alignment horizontal="center" vertical="center" wrapText="1"/>
    </xf>
    <xf numFmtId="49" fontId="16" fillId="0" borderId="2" xfId="107" applyNumberFormat="1" applyFont="1" applyFill="1" applyBorder="1" applyAlignment="1">
      <alignment horizontal="center" vertical="center" wrapText="1"/>
    </xf>
    <xf numFmtId="0" fontId="8" fillId="0" borderId="2" xfId="128" applyFont="1" applyBorder="1" applyAlignment="1">
      <alignment horizontal="center" vertical="center"/>
    </xf>
    <xf numFmtId="0" fontId="15" fillId="0" borderId="2" xfId="128" applyFont="1" applyBorder="1" applyAlignment="1">
      <alignment horizontal="center" vertical="center"/>
    </xf>
    <xf numFmtId="0" fontId="10" fillId="0" borderId="2" xfId="128" applyBorder="1" applyAlignment="1">
      <alignment horizontal="center" vertical="center"/>
    </xf>
    <xf numFmtId="0" fontId="10" fillId="0" borderId="0" xfId="115" applyFill="1" applyAlignment="1">
      <alignment vertical="center"/>
    </xf>
    <xf numFmtId="0" fontId="0" fillId="0" borderId="0" xfId="115" applyFont="1" applyFill="1" applyAlignment="1"/>
    <xf numFmtId="0" fontId="8" fillId="0" borderId="0" xfId="115" applyFont="1" applyFill="1" applyAlignment="1"/>
    <xf numFmtId="0" fontId="10" fillId="0" borderId="0" xfId="115" applyFill="1" applyAlignment="1">
      <alignment wrapText="1"/>
    </xf>
    <xf numFmtId="0" fontId="10" fillId="0" borderId="0" xfId="115" applyFill="1" applyAlignment="1"/>
    <xf numFmtId="185" fontId="7" fillId="0" borderId="0" xfId="115" applyNumberFormat="1" applyFont="1" applyFill="1" applyAlignment="1" applyProtection="1">
      <alignment horizontal="center" vertical="center" wrapText="1"/>
    </xf>
    <xf numFmtId="185" fontId="8" fillId="0" borderId="1" xfId="115" applyNumberFormat="1" applyFont="1" applyFill="1" applyBorder="1" applyAlignment="1" applyProtection="1">
      <alignment vertical="center"/>
    </xf>
    <xf numFmtId="185" fontId="8" fillId="0" borderId="0" xfId="115" applyNumberFormat="1" applyFont="1" applyFill="1" applyBorder="1" applyAlignment="1" applyProtection="1">
      <alignment vertical="center" wrapText="1"/>
    </xf>
    <xf numFmtId="185" fontId="12" fillId="0" borderId="0" xfId="115" applyNumberFormat="1" applyFont="1" applyFill="1" applyBorder="1" applyAlignment="1" applyProtection="1">
      <alignment vertical="center" wrapText="1"/>
    </xf>
    <xf numFmtId="185" fontId="8" fillId="0" borderId="3" xfId="115" applyNumberFormat="1" applyFont="1" applyFill="1" applyBorder="1" applyAlignment="1" applyProtection="1">
      <alignment horizontal="center" vertical="center" wrapText="1"/>
    </xf>
    <xf numFmtId="185" fontId="8" fillId="0" borderId="4" xfId="115" applyNumberFormat="1" applyFont="1" applyFill="1" applyBorder="1" applyAlignment="1" applyProtection="1">
      <alignment horizontal="center" vertical="center" wrapText="1"/>
    </xf>
    <xf numFmtId="185" fontId="8" fillId="0" borderId="5" xfId="115" applyNumberFormat="1" applyFont="1" applyFill="1" applyBorder="1" applyAlignment="1" applyProtection="1">
      <alignment horizontal="center" vertical="center" wrapText="1"/>
    </xf>
    <xf numFmtId="185" fontId="8" fillId="0" borderId="2" xfId="115" applyNumberFormat="1" applyFont="1" applyFill="1" applyBorder="1" applyAlignment="1" applyProtection="1">
      <alignment horizontal="centerContinuous" vertical="center"/>
    </xf>
    <xf numFmtId="185" fontId="8" fillId="0" borderId="29" xfId="115" applyNumberFormat="1" applyFont="1" applyFill="1" applyBorder="1" applyAlignment="1" applyProtection="1">
      <alignment horizontal="center" vertical="center" wrapText="1"/>
    </xf>
    <xf numFmtId="185" fontId="8" fillId="0" borderId="30" xfId="115" applyNumberFormat="1" applyFont="1" applyFill="1" applyBorder="1" applyAlignment="1" applyProtection="1">
      <alignment horizontal="center" vertical="center" wrapText="1"/>
    </xf>
    <xf numFmtId="185" fontId="8" fillId="0" borderId="3" xfId="115" applyNumberFormat="1" applyFont="1" applyFill="1" applyBorder="1" applyAlignment="1" applyProtection="1">
      <alignment horizontal="center" vertical="center"/>
    </xf>
    <xf numFmtId="0" fontId="8" fillId="0" borderId="2" xfId="115" applyNumberFormat="1" applyFont="1" applyFill="1" applyBorder="1" applyAlignment="1" applyProtection="1">
      <alignment horizontal="center" vertical="center"/>
    </xf>
    <xf numFmtId="0" fontId="8" fillId="0" borderId="3" xfId="112" applyFont="1" applyFill="1" applyBorder="1" applyAlignment="1">
      <alignment horizontal="center" vertical="center"/>
    </xf>
    <xf numFmtId="0" fontId="8" fillId="0" borderId="5" xfId="112" applyFont="1" applyFill="1" applyBorder="1" applyAlignment="1">
      <alignment horizontal="center" vertical="center"/>
    </xf>
    <xf numFmtId="181" fontId="8" fillId="0" borderId="2" xfId="115" applyNumberFormat="1" applyFont="1" applyFill="1" applyBorder="1" applyAlignment="1" applyProtection="1">
      <alignment horizontal="centerContinuous" vertical="center"/>
    </xf>
    <xf numFmtId="185" fontId="8" fillId="0" borderId="31" xfId="115" applyNumberFormat="1" applyFont="1" applyFill="1" applyBorder="1" applyAlignment="1" applyProtection="1">
      <alignment horizontal="center" vertical="center" wrapText="1"/>
    </xf>
    <xf numFmtId="185" fontId="8" fillId="0" borderId="32" xfId="115" applyNumberFormat="1" applyFont="1" applyFill="1" applyBorder="1" applyAlignment="1" applyProtection="1">
      <alignment horizontal="center" vertical="center" wrapText="1"/>
    </xf>
    <xf numFmtId="185" fontId="8" fillId="0" borderId="29" xfId="115" applyNumberFormat="1" applyFont="1" applyFill="1" applyBorder="1" applyAlignment="1" applyProtection="1">
      <alignment horizontal="center" vertical="center"/>
    </xf>
    <xf numFmtId="0" fontId="8" fillId="0" borderId="6" xfId="112" applyFont="1" applyFill="1" applyBorder="1" applyAlignment="1">
      <alignment horizontal="center" vertical="center" wrapText="1"/>
    </xf>
    <xf numFmtId="181" fontId="8" fillId="0" borderId="3" xfId="115" applyNumberFormat="1" applyFont="1" applyFill="1" applyBorder="1" applyAlignment="1" applyProtection="1">
      <alignment horizontal="center" vertical="center"/>
    </xf>
    <xf numFmtId="185" fontId="8" fillId="0" borderId="33" xfId="115" applyNumberFormat="1" applyFont="1" applyFill="1" applyBorder="1" applyAlignment="1" applyProtection="1">
      <alignment horizontal="center" vertical="center" wrapText="1"/>
    </xf>
    <xf numFmtId="185" fontId="8" fillId="0" borderId="34" xfId="115" applyNumberFormat="1" applyFont="1" applyFill="1" applyBorder="1" applyAlignment="1" applyProtection="1">
      <alignment horizontal="center" vertical="center" wrapText="1"/>
    </xf>
    <xf numFmtId="0" fontId="8" fillId="0" borderId="8" xfId="112" applyFont="1" applyFill="1" applyBorder="1" applyAlignment="1">
      <alignment horizontal="center" vertical="center" wrapText="1"/>
    </xf>
    <xf numFmtId="181" fontId="8" fillId="0" borderId="2" xfId="115" applyNumberFormat="1" applyFont="1" applyFill="1" applyBorder="1" applyAlignment="1" applyProtection="1">
      <alignment horizontal="center" vertical="center" wrapText="1"/>
    </xf>
    <xf numFmtId="186" fontId="8" fillId="0" borderId="3" xfId="112" applyNumberFormat="1" applyFont="1" applyFill="1" applyBorder="1" applyAlignment="1">
      <alignment horizontal="left" vertical="center" wrapText="1"/>
    </xf>
    <xf numFmtId="186" fontId="8" fillId="0" borderId="5" xfId="112" applyNumberFormat="1" applyFont="1" applyFill="1" applyBorder="1" applyAlignment="1">
      <alignment horizontal="left" vertical="center" wrapText="1"/>
    </xf>
    <xf numFmtId="180" fontId="8" fillId="0" borderId="6" xfId="112" applyNumberFormat="1" applyFont="1" applyFill="1" applyBorder="1" applyAlignment="1" applyProtection="1">
      <alignment horizontal="center" vertical="center" wrapText="1"/>
    </xf>
    <xf numFmtId="0" fontId="8" fillId="0" borderId="5" xfId="100" applyFont="1" applyFill="1" applyBorder="1" applyAlignment="1">
      <alignment vertical="center" wrapText="1"/>
    </xf>
    <xf numFmtId="180" fontId="8" fillId="0" borderId="2" xfId="115" applyNumberFormat="1" applyFont="1" applyFill="1" applyBorder="1" applyAlignment="1">
      <alignment horizontal="right" vertical="center" wrapText="1"/>
    </xf>
    <xf numFmtId="180" fontId="8" fillId="0" borderId="2" xfId="112" applyNumberFormat="1" applyFont="1" applyFill="1" applyBorder="1" applyAlignment="1" applyProtection="1">
      <alignment horizontal="center" vertical="center" wrapText="1"/>
    </xf>
    <xf numFmtId="0" fontId="8" fillId="0" borderId="2" xfId="100" applyFont="1" applyFill="1" applyBorder="1" applyAlignment="1">
      <alignment vertical="center" wrapText="1"/>
    </xf>
    <xf numFmtId="180" fontId="8" fillId="0" borderId="7" xfId="112" applyNumberFormat="1" applyFont="1" applyFill="1" applyBorder="1" applyAlignment="1" applyProtection="1">
      <alignment horizontal="center" vertical="center" wrapText="1"/>
    </xf>
    <xf numFmtId="180" fontId="8" fillId="0" borderId="8" xfId="112" applyNumberFormat="1" applyFont="1" applyFill="1" applyBorder="1" applyAlignment="1" applyProtection="1">
      <alignment horizontal="center" vertical="center" wrapText="1"/>
    </xf>
    <xf numFmtId="186" fontId="8" fillId="0" borderId="4" xfId="112" applyNumberFormat="1" applyFont="1" applyFill="1" applyBorder="1" applyAlignment="1">
      <alignment horizontal="left" vertical="center" wrapText="1"/>
    </xf>
    <xf numFmtId="180" fontId="8" fillId="0" borderId="7" xfId="112" applyNumberFormat="1" applyFont="1" applyFill="1" applyBorder="1" applyAlignment="1" applyProtection="1">
      <alignment horizontal="right" vertical="center" wrapText="1"/>
    </xf>
    <xf numFmtId="180" fontId="8" fillId="0" borderId="2" xfId="115" applyNumberFormat="1" applyFont="1" applyFill="1" applyBorder="1" applyAlignment="1">
      <alignment horizontal="center" vertical="center" wrapText="1"/>
    </xf>
    <xf numFmtId="0" fontId="8" fillId="0" borderId="3" xfId="112" applyFont="1" applyFill="1" applyBorder="1" applyAlignment="1">
      <alignment horizontal="left" vertical="center" wrapText="1"/>
    </xf>
    <xf numFmtId="0" fontId="8" fillId="0" borderId="5" xfId="112" applyFont="1" applyFill="1" applyBorder="1" applyAlignment="1">
      <alignment horizontal="left" vertical="center" wrapText="1"/>
    </xf>
    <xf numFmtId="180" fontId="8" fillId="0" borderId="6" xfId="112" applyNumberFormat="1" applyFont="1" applyFill="1" applyBorder="1" applyAlignment="1" applyProtection="1">
      <alignment horizontal="right" vertical="center" wrapText="1"/>
    </xf>
    <xf numFmtId="0" fontId="8" fillId="0" borderId="2" xfId="116" applyFont="1" applyFill="1" applyBorder="1" applyAlignment="1">
      <alignment vertical="center" wrapText="1"/>
    </xf>
    <xf numFmtId="181" fontId="8" fillId="0" borderId="2" xfId="116" applyNumberFormat="1" applyFont="1" applyFill="1" applyBorder="1" applyAlignment="1">
      <alignment vertical="center" wrapText="1"/>
    </xf>
    <xf numFmtId="0" fontId="8" fillId="0" borderId="3" xfId="116" applyFont="1" applyFill="1" applyBorder="1" applyAlignment="1">
      <alignment vertical="center" wrapText="1"/>
    </xf>
    <xf numFmtId="0" fontId="8" fillId="0" borderId="5" xfId="116" applyFont="1" applyFill="1" applyBorder="1" applyAlignment="1">
      <alignment vertical="center" wrapText="1"/>
    </xf>
    <xf numFmtId="0" fontId="8" fillId="0" borderId="3" xfId="116" applyFont="1" applyFill="1" applyBorder="1" applyAlignment="1">
      <alignment horizontal="center" vertical="center" wrapText="1"/>
    </xf>
    <xf numFmtId="0" fontId="8" fillId="0" borderId="5" xfId="116" applyFont="1" applyFill="1" applyBorder="1" applyAlignment="1">
      <alignment horizontal="center" vertical="center" wrapText="1"/>
    </xf>
    <xf numFmtId="0" fontId="8" fillId="0" borderId="2" xfId="115" applyFont="1" applyFill="1" applyBorder="1" applyAlignment="1">
      <alignment horizontal="left" vertical="center" wrapText="1"/>
    </xf>
    <xf numFmtId="181" fontId="8" fillId="0" borderId="2" xfId="115" applyNumberFormat="1" applyFont="1" applyFill="1" applyBorder="1" applyAlignment="1">
      <alignment horizontal="right" vertical="center" wrapText="1"/>
    </xf>
    <xf numFmtId="0" fontId="8" fillId="0" borderId="3" xfId="115" applyFont="1" applyFill="1" applyBorder="1" applyAlignment="1">
      <alignment horizontal="left" vertical="center" wrapText="1"/>
    </xf>
    <xf numFmtId="0" fontId="8" fillId="0" borderId="5" xfId="115" applyFont="1" applyFill="1" applyBorder="1" applyAlignment="1">
      <alignment horizontal="left" vertical="center" wrapText="1"/>
    </xf>
    <xf numFmtId="181" fontId="8" fillId="0" borderId="2" xfId="115" applyNumberFormat="1" applyFont="1" applyFill="1" applyBorder="1" applyAlignment="1">
      <alignment horizontal="center" vertical="center" wrapText="1"/>
    </xf>
    <xf numFmtId="0" fontId="8" fillId="0" borderId="3" xfId="112" applyFont="1" applyFill="1" applyBorder="1" applyAlignment="1">
      <alignment horizontal="center" vertical="center" wrapText="1"/>
    </xf>
    <xf numFmtId="0" fontId="8" fillId="0" borderId="5" xfId="112" applyFont="1" applyFill="1" applyBorder="1" applyAlignment="1">
      <alignment horizontal="center" vertical="center" wrapText="1"/>
    </xf>
    <xf numFmtId="0" fontId="8" fillId="0" borderId="3" xfId="112" applyFont="1" applyFill="1" applyBorder="1" applyAlignment="1">
      <alignment vertical="center" wrapText="1"/>
    </xf>
    <xf numFmtId="0" fontId="8" fillId="0" borderId="5" xfId="112" applyFont="1" applyFill="1" applyBorder="1" applyAlignment="1">
      <alignment vertical="center" wrapText="1"/>
    </xf>
    <xf numFmtId="176" fontId="8" fillId="0" borderId="8" xfId="112" applyNumberFormat="1" applyFont="1" applyFill="1" applyBorder="1" applyAlignment="1" applyProtection="1">
      <alignment horizontal="center" vertical="center" wrapText="1"/>
    </xf>
    <xf numFmtId="0" fontId="8" fillId="0" borderId="2" xfId="100" applyFont="1" applyFill="1" applyBorder="1" applyAlignment="1">
      <alignment horizontal="center" vertical="center" wrapText="1"/>
    </xf>
    <xf numFmtId="0" fontId="0" fillId="0" borderId="0" xfId="115" applyFont="1" applyFill="1" applyAlignment="1">
      <alignment wrapText="1"/>
    </xf>
    <xf numFmtId="0" fontId="0" fillId="0" borderId="0" xfId="116" applyFill="1">
      <alignment vertical="center"/>
    </xf>
    <xf numFmtId="0" fontId="0" fillId="0" borderId="0" xfId="116" applyFill="1" applyAlignment="1">
      <alignment vertical="center"/>
    </xf>
    <xf numFmtId="185" fontId="8" fillId="0" borderId="0" xfId="115" applyNumberFormat="1" applyFont="1" applyFill="1" applyAlignment="1" applyProtection="1">
      <alignment horizontal="right" vertical="center" wrapText="1"/>
    </xf>
    <xf numFmtId="0" fontId="8" fillId="0" borderId="2" xfId="115" applyFont="1" applyFill="1" applyBorder="1" applyAlignment="1">
      <alignment horizontal="centerContinuous"/>
    </xf>
    <xf numFmtId="0" fontId="8" fillId="0" borderId="2" xfId="115" applyFont="1" applyFill="1" applyBorder="1" applyAlignment="1">
      <alignment horizontal="centerContinuous" vertical="center"/>
    </xf>
    <xf numFmtId="181" fontId="8" fillId="0" borderId="4" xfId="115" applyNumberFormat="1" applyFont="1" applyFill="1" applyBorder="1" applyAlignment="1" applyProtection="1">
      <alignment horizontal="center" vertical="center"/>
    </xf>
    <xf numFmtId="49" fontId="8" fillId="0" borderId="2" xfId="115" applyNumberFormat="1" applyFont="1" applyFill="1" applyBorder="1" applyAlignment="1">
      <alignment horizontal="center" vertical="center" wrapText="1"/>
    </xf>
    <xf numFmtId="49" fontId="8" fillId="0" borderId="6" xfId="115" applyNumberFormat="1" applyFont="1" applyFill="1" applyBorder="1" applyAlignment="1">
      <alignment horizontal="center" vertical="center" wrapText="1"/>
    </xf>
    <xf numFmtId="0" fontId="8" fillId="0" borderId="2" xfId="115" applyFont="1" applyFill="1" applyBorder="1" applyAlignment="1">
      <alignment horizontal="center" vertical="center" wrapText="1"/>
    </xf>
    <xf numFmtId="49" fontId="8" fillId="0" borderId="2" xfId="115" applyNumberFormat="1" applyFont="1" applyFill="1" applyBorder="1" applyAlignment="1">
      <alignment horizontal="center" vertical="center"/>
    </xf>
    <xf numFmtId="49" fontId="8" fillId="0" borderId="8" xfId="115" applyNumberFormat="1" applyFont="1" applyFill="1" applyBorder="1" applyAlignment="1">
      <alignment horizontal="center" vertical="center" wrapText="1"/>
    </xf>
    <xf numFmtId="180" fontId="8" fillId="0" borderId="2" xfId="115" applyNumberFormat="1" applyFont="1" applyFill="1" applyBorder="1" applyAlignment="1">
      <alignment horizontal="right" vertical="center"/>
    </xf>
    <xf numFmtId="0" fontId="8" fillId="0" borderId="0" xfId="116" applyFont="1" applyFill="1">
      <alignment vertical="center"/>
    </xf>
    <xf numFmtId="180" fontId="8" fillId="0" borderId="2" xfId="115" applyNumberFormat="1" applyFont="1" applyFill="1" applyBorder="1" applyAlignment="1" applyProtection="1">
      <alignment horizontal="right" vertical="center" wrapText="1"/>
    </xf>
    <xf numFmtId="180" fontId="8" fillId="0" borderId="2" xfId="115" applyNumberFormat="1" applyFont="1" applyFill="1" applyBorder="1" applyAlignment="1" applyProtection="1">
      <alignment horizontal="center" vertical="center" wrapText="1"/>
    </xf>
    <xf numFmtId="0" fontId="10" fillId="0" borderId="0" xfId="114" applyFill="1" applyAlignment="1">
      <alignment horizontal="center" vertical="center"/>
    </xf>
    <xf numFmtId="49" fontId="10" fillId="0" borderId="2" xfId="114" applyNumberFormat="1" applyFill="1" applyBorder="1" applyAlignment="1">
      <alignment horizontal="center" vertical="center"/>
    </xf>
    <xf numFmtId="183" fontId="8" fillId="0" borderId="2" xfId="114" applyNumberFormat="1" applyFont="1" applyFill="1" applyBorder="1" applyAlignment="1">
      <alignment horizontal="center" vertical="center"/>
    </xf>
    <xf numFmtId="0" fontId="10" fillId="0" borderId="0" xfId="113" applyFill="1" applyAlignment="1">
      <alignment horizontal="center"/>
    </xf>
    <xf numFmtId="0" fontId="10" fillId="0" borderId="0" xfId="113" applyFill="1" applyAlignment="1"/>
    <xf numFmtId="0" fontId="7" fillId="0" borderId="0" xfId="113" applyNumberFormat="1" applyFont="1" applyFill="1" applyAlignment="1" applyProtection="1">
      <alignment horizontal="center" vertical="center"/>
    </xf>
    <xf numFmtId="0" fontId="8" fillId="0" borderId="1" xfId="113" applyFont="1" applyFill="1" applyBorder="1" applyAlignment="1">
      <alignment vertical="center"/>
    </xf>
    <xf numFmtId="0" fontId="8" fillId="0" borderId="0" xfId="113" applyFont="1" applyFill="1" applyAlignment="1">
      <alignment vertical="center"/>
    </xf>
    <xf numFmtId="0" fontId="8" fillId="0" borderId="2" xfId="113" applyFont="1" applyFill="1" applyBorder="1" applyAlignment="1">
      <alignment horizontal="center" vertical="center"/>
    </xf>
    <xf numFmtId="0" fontId="8" fillId="0" borderId="2" xfId="113" applyNumberFormat="1" applyFont="1" applyFill="1" applyBorder="1" applyAlignment="1" applyProtection="1">
      <alignment horizontal="center" vertical="center" wrapText="1"/>
    </xf>
    <xf numFmtId="49" fontId="10" fillId="0" borderId="2" xfId="113" applyNumberFormat="1" applyFont="1" applyFill="1" applyBorder="1" applyAlignment="1">
      <alignment horizontal="center" vertical="center" wrapText="1"/>
    </xf>
    <xf numFmtId="49" fontId="10" fillId="0" borderId="3" xfId="113" applyNumberFormat="1" applyFont="1" applyFill="1" applyBorder="1" applyAlignment="1">
      <alignment horizontal="center" vertical="center" wrapText="1"/>
    </xf>
    <xf numFmtId="49" fontId="10" fillId="0" borderId="4" xfId="113" applyNumberFormat="1" applyFont="1" applyFill="1" applyBorder="1" applyAlignment="1">
      <alignment horizontal="center" vertical="center" wrapText="1"/>
    </xf>
    <xf numFmtId="49" fontId="10" fillId="0" borderId="3" xfId="113" applyNumberFormat="1" applyFill="1" applyBorder="1" applyAlignment="1">
      <alignment horizontal="center" vertical="center" wrapText="1"/>
    </xf>
    <xf numFmtId="49" fontId="10" fillId="0" borderId="4" xfId="113" applyNumberFormat="1" applyFill="1" applyBorder="1" applyAlignment="1">
      <alignment horizontal="center" vertical="center" wrapText="1"/>
    </xf>
    <xf numFmtId="0" fontId="8" fillId="0" borderId="2" xfId="113" applyNumberFormat="1" applyFont="1" applyFill="1" applyBorder="1" applyAlignment="1" applyProtection="1">
      <alignment horizontal="center" vertical="center"/>
    </xf>
    <xf numFmtId="49" fontId="10" fillId="0" borderId="6" xfId="113" applyNumberFormat="1" applyFill="1" applyBorder="1" applyAlignment="1">
      <alignment horizontal="center" vertical="center" wrapText="1"/>
    </xf>
    <xf numFmtId="49" fontId="10" fillId="0" borderId="8" xfId="113" applyNumberFormat="1" applyFont="1" applyFill="1" applyBorder="1" applyAlignment="1">
      <alignment horizontal="center" vertical="center" wrapText="1"/>
    </xf>
    <xf numFmtId="49" fontId="10" fillId="0" borderId="8" xfId="113" applyNumberFormat="1" applyFill="1" applyBorder="1" applyAlignment="1">
      <alignment horizontal="center" vertical="center" wrapText="1"/>
    </xf>
    <xf numFmtId="0" fontId="8" fillId="0" borderId="6" xfId="113" applyFont="1" applyFill="1" applyBorder="1" applyAlignment="1">
      <alignment horizontal="center" vertical="center"/>
    </xf>
    <xf numFmtId="183" fontId="8" fillId="0" borderId="2" xfId="113" applyNumberFormat="1" applyFont="1" applyFill="1" applyBorder="1" applyAlignment="1">
      <alignment horizontal="center" vertical="center"/>
    </xf>
    <xf numFmtId="183" fontId="8" fillId="0" borderId="6" xfId="113" applyNumberFormat="1" applyFont="1" applyFill="1" applyBorder="1" applyAlignment="1">
      <alignment horizontal="center" vertical="center"/>
    </xf>
    <xf numFmtId="49" fontId="17" fillId="0" borderId="2" xfId="107" applyNumberFormat="1" applyFont="1" applyFill="1" applyBorder="1" applyAlignment="1">
      <alignment horizontal="center" vertical="center" wrapText="1"/>
    </xf>
    <xf numFmtId="49" fontId="17" fillId="0" borderId="6" xfId="107" applyNumberFormat="1" applyFont="1" applyFill="1" applyBorder="1" applyAlignment="1">
      <alignment horizontal="center" vertical="center" wrapText="1"/>
    </xf>
    <xf numFmtId="0" fontId="10" fillId="0" borderId="0" xfId="126" applyAlignment="1">
      <alignment horizontal="center" vertical="center"/>
    </xf>
    <xf numFmtId="49" fontId="8" fillId="0" borderId="2" xfId="113" applyNumberFormat="1" applyFont="1" applyFill="1" applyBorder="1" applyAlignment="1">
      <alignment horizontal="center" vertical="center"/>
    </xf>
    <xf numFmtId="183" fontId="8" fillId="0" borderId="2" xfId="113" applyNumberFormat="1" applyFont="1" applyFill="1" applyBorder="1" applyAlignment="1" applyProtection="1">
      <alignment horizontal="center" vertical="center" wrapText="1"/>
    </xf>
    <xf numFmtId="183" fontId="10" fillId="0" borderId="2" xfId="113" applyNumberFormat="1" applyFill="1" applyBorder="1" applyAlignment="1">
      <alignment horizontal="center" vertical="center"/>
    </xf>
    <xf numFmtId="0" fontId="9" fillId="0" borderId="2" xfId="126" applyFont="1" applyBorder="1" applyAlignment="1">
      <alignment horizontal="center" vertical="center"/>
    </xf>
    <xf numFmtId="49" fontId="10" fillId="0" borderId="5" xfId="113" applyNumberFormat="1" applyFill="1" applyBorder="1" applyAlignment="1">
      <alignment horizontal="center" vertical="center" wrapText="1"/>
    </xf>
    <xf numFmtId="49" fontId="10" fillId="0" borderId="5" xfId="113" applyNumberFormat="1" applyFont="1" applyFill="1" applyBorder="1" applyAlignment="1">
      <alignment horizontal="center" vertical="center" wrapText="1"/>
    </xf>
    <xf numFmtId="49" fontId="10" fillId="0" borderId="2" xfId="113" applyNumberFormat="1" applyFill="1" applyBorder="1" applyAlignment="1">
      <alignment horizontal="center" vertical="center" wrapText="1"/>
    </xf>
    <xf numFmtId="0" fontId="8" fillId="0" borderId="29" xfId="113" applyFont="1" applyFill="1" applyBorder="1" applyAlignment="1">
      <alignment horizontal="center" vertical="center"/>
    </xf>
    <xf numFmtId="183" fontId="8" fillId="0" borderId="29" xfId="113" applyNumberFormat="1" applyFont="1" applyFill="1" applyBorder="1" applyAlignment="1">
      <alignment horizontal="center" vertical="center"/>
    </xf>
    <xf numFmtId="180" fontId="8" fillId="0" borderId="2" xfId="113" applyNumberFormat="1" applyFont="1" applyFill="1" applyBorder="1" applyAlignment="1" applyProtection="1">
      <alignment horizontal="center" vertical="center" wrapText="1"/>
    </xf>
    <xf numFmtId="180" fontId="8" fillId="0" borderId="3" xfId="113" applyNumberFormat="1" applyFont="1" applyFill="1" applyBorder="1" applyAlignment="1" applyProtection="1">
      <alignment horizontal="center" vertical="center" wrapText="1"/>
    </xf>
    <xf numFmtId="183" fontId="8" fillId="0" borderId="3" xfId="113" applyNumberFormat="1" applyFont="1" applyFill="1" applyBorder="1" applyAlignment="1" applyProtection="1">
      <alignment horizontal="center" vertical="center" wrapText="1"/>
    </xf>
    <xf numFmtId="0" fontId="10" fillId="0" borderId="2" xfId="113" applyFill="1" applyBorder="1" applyAlignment="1">
      <alignment horizontal="center"/>
    </xf>
    <xf numFmtId="183" fontId="10" fillId="0" borderId="2" xfId="113" applyNumberFormat="1" applyFill="1" applyBorder="1" applyAlignment="1">
      <alignment horizontal="center"/>
    </xf>
    <xf numFmtId="0" fontId="10" fillId="0" borderId="0" xfId="113" applyFill="1" applyAlignment="1">
      <alignment horizontal="right" vertical="center"/>
    </xf>
    <xf numFmtId="49" fontId="10" fillId="0" borderId="6" xfId="113" applyNumberFormat="1" applyFont="1" applyFill="1" applyBorder="1" applyAlignment="1">
      <alignment horizontal="center" vertical="center" wrapText="1"/>
    </xf>
    <xf numFmtId="49" fontId="10" fillId="0" borderId="7" xfId="113" applyNumberFormat="1" applyFont="1" applyFill="1" applyBorder="1" applyAlignment="1">
      <alignment horizontal="center" vertical="center" wrapText="1"/>
    </xf>
    <xf numFmtId="180" fontId="10" fillId="0" borderId="3" xfId="113" applyNumberFormat="1" applyFont="1" applyFill="1" applyBorder="1" applyAlignment="1" applyProtection="1">
      <alignment horizontal="center" vertical="center" wrapText="1"/>
    </xf>
    <xf numFmtId="180" fontId="10" fillId="0" borderId="2" xfId="113" applyNumberFormat="1" applyFont="1" applyFill="1" applyBorder="1" applyAlignment="1" applyProtection="1">
      <alignment horizontal="center" vertical="center" wrapText="1"/>
    </xf>
    <xf numFmtId="0" fontId="10" fillId="0" borderId="0" xfId="112" applyFill="1" applyAlignment="1"/>
    <xf numFmtId="0" fontId="7" fillId="0" borderId="0" xfId="112" applyFont="1" applyFill="1" applyAlignment="1">
      <alignment horizontal="center" vertical="center"/>
    </xf>
    <xf numFmtId="49" fontId="8" fillId="0" borderId="0" xfId="112" applyNumberFormat="1" applyFont="1" applyFill="1" applyBorder="1" applyAlignment="1" applyProtection="1">
      <alignment vertical="center"/>
    </xf>
    <xf numFmtId="49" fontId="8" fillId="0" borderId="0" xfId="112" applyNumberFormat="1" applyFont="1" applyFill="1" applyBorder="1" applyAlignment="1" applyProtection="1">
      <alignment horizontal="left" vertical="center"/>
    </xf>
    <xf numFmtId="49" fontId="8" fillId="0" borderId="1" xfId="112" applyNumberFormat="1" applyFont="1" applyFill="1" applyBorder="1" applyAlignment="1" applyProtection="1">
      <alignment horizontal="left" vertical="center"/>
    </xf>
    <xf numFmtId="0" fontId="8" fillId="0" borderId="0" xfId="112" applyFont="1" applyFill="1" applyAlignment="1">
      <alignment horizontal="right" vertical="center"/>
    </xf>
    <xf numFmtId="0" fontId="8" fillId="0" borderId="0" xfId="112" applyFont="1" applyFill="1" applyAlignment="1"/>
    <xf numFmtId="49" fontId="5" fillId="0" borderId="2" xfId="112" applyNumberFormat="1" applyFont="1" applyFill="1" applyBorder="1" applyAlignment="1" applyProtection="1">
      <alignment horizontal="center" vertical="center"/>
    </xf>
    <xf numFmtId="49" fontId="5" fillId="0" borderId="5" xfId="112" applyNumberFormat="1" applyFont="1" applyFill="1" applyBorder="1" applyAlignment="1" applyProtection="1">
      <alignment horizontal="center" vertical="center"/>
    </xf>
    <xf numFmtId="0" fontId="5" fillId="0" borderId="7" xfId="112" applyFont="1" applyFill="1" applyBorder="1" applyAlignment="1">
      <alignment horizontal="center" vertical="center"/>
    </xf>
    <xf numFmtId="0" fontId="5" fillId="0" borderId="6" xfId="112" applyFont="1" applyFill="1" applyBorder="1" applyAlignment="1">
      <alignment horizontal="center" vertical="center"/>
    </xf>
    <xf numFmtId="0" fontId="5" fillId="0" borderId="3" xfId="112" applyFont="1" applyFill="1" applyBorder="1" applyAlignment="1">
      <alignment horizontal="center" vertical="center"/>
    </xf>
    <xf numFmtId="0" fontId="5" fillId="0" borderId="5" xfId="112" applyFont="1" applyFill="1" applyBorder="1" applyAlignment="1">
      <alignment horizontal="center" vertical="center"/>
    </xf>
    <xf numFmtId="0" fontId="5" fillId="0" borderId="2" xfId="112" applyFont="1" applyFill="1" applyBorder="1" applyAlignment="1">
      <alignment horizontal="center" vertical="center"/>
    </xf>
    <xf numFmtId="0" fontId="5" fillId="0" borderId="6" xfId="112" applyFont="1" applyFill="1" applyBorder="1" applyAlignment="1">
      <alignment horizontal="center" vertical="center" wrapText="1"/>
    </xf>
    <xf numFmtId="0" fontId="5" fillId="0" borderId="8" xfId="112" applyFont="1" applyFill="1" applyBorder="1" applyAlignment="1">
      <alignment horizontal="center" vertical="center"/>
    </xf>
    <xf numFmtId="0" fontId="5" fillId="0" borderId="8" xfId="112" applyFont="1" applyFill="1" applyBorder="1" applyAlignment="1">
      <alignment horizontal="center" vertical="center" wrapText="1"/>
    </xf>
    <xf numFmtId="0" fontId="5" fillId="0" borderId="34" xfId="112" applyFont="1" applyFill="1" applyBorder="1" applyAlignment="1">
      <alignment horizontal="center" vertical="center"/>
    </xf>
    <xf numFmtId="186" fontId="8" fillId="0" borderId="4" xfId="112" applyNumberFormat="1" applyFont="1" applyFill="1" applyBorder="1" applyAlignment="1">
      <alignment horizontal="left" vertical="center"/>
    </xf>
    <xf numFmtId="180" fontId="8" fillId="0" borderId="34" xfId="112" applyNumberFormat="1" applyFont="1" applyFill="1" applyBorder="1" applyAlignment="1" applyProtection="1">
      <alignment horizontal="center" vertical="center" wrapText="1"/>
    </xf>
    <xf numFmtId="186" fontId="8" fillId="0" borderId="4" xfId="112" applyNumberFormat="1" applyFont="1" applyFill="1" applyBorder="1" applyAlignment="1" applyProtection="1">
      <alignment horizontal="left" vertical="center"/>
    </xf>
    <xf numFmtId="176" fontId="8" fillId="0" borderId="6" xfId="112" applyNumberFormat="1" applyFont="1" applyFill="1" applyBorder="1" applyAlignment="1" applyProtection="1">
      <alignment horizontal="center" vertical="center" wrapText="1"/>
    </xf>
    <xf numFmtId="180" fontId="8" fillId="0" borderId="2" xfId="112" applyNumberFormat="1" applyFont="1" applyFill="1" applyBorder="1" applyAlignment="1" applyProtection="1">
      <alignment horizontal="right" vertical="center" wrapText="1"/>
    </xf>
    <xf numFmtId="186" fontId="8" fillId="0" borderId="2" xfId="112" applyNumberFormat="1" applyFont="1" applyFill="1" applyBorder="1" applyAlignment="1" applyProtection="1">
      <alignment horizontal="left" vertical="center"/>
    </xf>
    <xf numFmtId="176" fontId="8" fillId="0" borderId="2" xfId="112" applyNumberFormat="1" applyFont="1" applyFill="1" applyBorder="1" applyAlignment="1">
      <alignment horizontal="center"/>
    </xf>
    <xf numFmtId="176" fontId="8" fillId="0" borderId="34" xfId="112" applyNumberFormat="1" applyFont="1" applyFill="1" applyBorder="1" applyAlignment="1">
      <alignment horizontal="center"/>
    </xf>
    <xf numFmtId="0" fontId="8" fillId="0" borderId="34" xfId="112" applyFont="1" applyFill="1" applyBorder="1" applyAlignment="1">
      <alignment horizontal="center"/>
    </xf>
    <xf numFmtId="187" fontId="8" fillId="0" borderId="2" xfId="112" applyNumberFormat="1" applyFont="1" applyFill="1" applyBorder="1" applyAlignment="1" applyProtection="1">
      <alignment horizontal="right" vertical="center" wrapText="1"/>
    </xf>
    <xf numFmtId="176" fontId="8" fillId="0" borderId="2" xfId="112" applyNumberFormat="1" applyFont="1" applyFill="1" applyBorder="1" applyAlignment="1"/>
    <xf numFmtId="176" fontId="8" fillId="0" borderId="34" xfId="112" applyNumberFormat="1" applyFont="1" applyFill="1" applyBorder="1" applyAlignment="1"/>
    <xf numFmtId="0" fontId="8" fillId="0" borderId="34" xfId="112" applyFont="1" applyFill="1" applyBorder="1" applyAlignment="1"/>
    <xf numFmtId="0" fontId="8" fillId="0" borderId="2" xfId="112" applyFont="1" applyFill="1" applyBorder="1" applyAlignment="1"/>
    <xf numFmtId="176" fontId="8" fillId="0" borderId="2" xfId="112" applyNumberFormat="1" applyFont="1" applyFill="1" applyBorder="1" applyAlignment="1" applyProtection="1">
      <alignment horizontal="right" vertical="center"/>
    </xf>
    <xf numFmtId="176" fontId="8" fillId="0" borderId="34" xfId="112" applyNumberFormat="1" applyFont="1" applyFill="1" applyBorder="1" applyAlignment="1" applyProtection="1">
      <alignment horizontal="right" vertical="center"/>
    </xf>
    <xf numFmtId="187" fontId="8" fillId="0" borderId="8" xfId="112" applyNumberFormat="1" applyFont="1" applyFill="1" applyBorder="1" applyAlignment="1" applyProtection="1">
      <alignment horizontal="center" vertical="center" wrapText="1"/>
    </xf>
    <xf numFmtId="0" fontId="8" fillId="0" borderId="5" xfId="112" applyFont="1" applyFill="1" applyBorder="1" applyAlignment="1">
      <alignment horizontal="left" vertical="center"/>
    </xf>
    <xf numFmtId="0" fontId="8" fillId="0" borderId="2" xfId="112" applyFont="1" applyFill="1" applyBorder="1" applyAlignment="1">
      <alignment horizontal="center" vertical="center" wrapText="1"/>
    </xf>
    <xf numFmtId="0" fontId="8" fillId="0" borderId="2" xfId="112" applyFont="1" applyFill="1" applyBorder="1" applyAlignment="1">
      <alignment horizontal="center" vertical="center"/>
    </xf>
    <xf numFmtId="176" fontId="8" fillId="0" borderId="6" xfId="112" applyNumberFormat="1" applyFont="1" applyFill="1" applyBorder="1" applyAlignment="1" applyProtection="1">
      <alignment horizontal="right" vertical="center" wrapText="1"/>
    </xf>
    <xf numFmtId="0" fontId="8" fillId="0" borderId="34" xfId="0" applyFont="1" applyFill="1" applyBorder="1">
      <alignment vertical="center"/>
    </xf>
    <xf numFmtId="0" fontId="8" fillId="0" borderId="4" xfId="112" applyFont="1" applyFill="1" applyBorder="1" applyAlignment="1">
      <alignment vertical="center"/>
    </xf>
    <xf numFmtId="176" fontId="8" fillId="0" borderId="2" xfId="112" applyNumberFormat="1" applyFont="1" applyFill="1" applyBorder="1" applyAlignment="1" applyProtection="1">
      <alignment horizontal="right" vertical="center" wrapText="1"/>
    </xf>
    <xf numFmtId="176" fontId="8" fillId="0" borderId="7" xfId="112" applyNumberFormat="1" applyFont="1" applyFill="1" applyBorder="1" applyAlignment="1" applyProtection="1">
      <alignment horizontal="right" vertical="center" wrapText="1"/>
    </xf>
    <xf numFmtId="0" fontId="0" fillId="0" borderId="2" xfId="0" applyFill="1" applyBorder="1" applyAlignment="1">
      <alignment horizontal="center" vertical="center"/>
    </xf>
    <xf numFmtId="176" fontId="8" fillId="0" borderId="8" xfId="112" applyNumberFormat="1" applyFont="1" applyFill="1" applyBorder="1" applyAlignment="1" applyProtection="1">
      <alignment horizontal="right" vertical="center" wrapText="1"/>
    </xf>
    <xf numFmtId="180" fontId="8" fillId="0" borderId="34" xfId="112" applyNumberFormat="1" applyFont="1" applyFill="1" applyBorder="1" applyAlignment="1" applyProtection="1">
      <alignment horizontal="right" vertical="center" wrapText="1"/>
    </xf>
  </cellXfs>
  <cellStyles count="130">
    <cellStyle name="常规" xfId="0" builtinId="0"/>
    <cellStyle name="货币[0]" xfId="1" builtinId="7"/>
    <cellStyle name="20% - 着色 2 2 2" xfId="2"/>
    <cellStyle name="20% - 强调文字颜色 3" xfId="3" builtinId="38"/>
    <cellStyle name="输入" xfId="4" builtinId="20"/>
    <cellStyle name="货币" xfId="5" builtinId="4"/>
    <cellStyle name="20% - 着色 3 3" xfId="6"/>
    <cellStyle name="着色 2 2" xfId="7"/>
    <cellStyle name="20% - 着色 6 2" xfId="8"/>
    <cellStyle name="20% - 着色 4 2 2" xfId="9"/>
    <cellStyle name="千位分隔[0]" xfId="10" builtinId="6"/>
    <cellStyle name="40% - 强调文字颜色 3" xfId="11" builtinId="39"/>
    <cellStyle name="差" xfId="12" builtinId="27"/>
    <cellStyle name="千位分隔" xfId="13" builtinId="3"/>
    <cellStyle name="60% - 强调文字颜色 3" xfId="14" builtinId="40"/>
    <cellStyle name="超链接" xfId="15" builtinId="8"/>
    <cellStyle name="百分比" xfId="16" builtinId="5"/>
    <cellStyle name="20% - 着色 6 3" xfId="17"/>
    <cellStyle name="已访问的超链接" xfId="18" builtinId="9"/>
    <cellStyle name="注释" xfId="19" builtinId="10"/>
    <cellStyle name="20% - 着色 5 2 2" xfId="20"/>
    <cellStyle name="60% - 强调文字颜色 2" xfId="21" builtinId="36"/>
    <cellStyle name="标题 4" xfId="22" builtinId="19"/>
    <cellStyle name="警告文本" xfId="23" builtinId="11"/>
    <cellStyle name="标题" xfId="24" builtinId="15"/>
    <cellStyle name="解释性文本" xfId="25" builtinId="53"/>
    <cellStyle name="标题 1" xfId="26" builtinId="16"/>
    <cellStyle name="标题 2" xfId="27" builtinId="17"/>
    <cellStyle name="60% - 强调文字颜色 1" xfId="28" builtinId="32"/>
    <cellStyle name="40% - 着色 3 3" xfId="29"/>
    <cellStyle name="标题 3" xfId="30" builtinId="18"/>
    <cellStyle name="差_64242C78E6F6009AE0530A08AF09009A" xfId="31"/>
    <cellStyle name="60% - 强调文字颜色 4" xfId="32" builtinId="44"/>
    <cellStyle name="输出" xfId="33" builtinId="21"/>
    <cellStyle name="计算" xfId="34" builtinId="22"/>
    <cellStyle name="检查单元格" xfId="35" builtinId="23"/>
    <cellStyle name="20% - 着色 1 2" xfId="36"/>
    <cellStyle name="链接单元格" xfId="37" builtinId="24"/>
    <cellStyle name="40% - 着色 5 2" xfId="38"/>
    <cellStyle name="20% - 强调文字颜色 6" xfId="39" builtinId="50"/>
    <cellStyle name="强调文字颜色 2" xfId="40" builtinId="33"/>
    <cellStyle name="汇总" xfId="41" builtinId="25"/>
    <cellStyle name="好" xfId="42" builtinId="26"/>
    <cellStyle name="适中" xfId="43" builtinId="28"/>
    <cellStyle name="20% - 强调文字颜色 5" xfId="44" builtinId="46"/>
    <cellStyle name="强调文字颜色 1" xfId="45" builtinId="29"/>
    <cellStyle name="差_64242C78E6FB009AE0530A08AF09009A" xfId="46"/>
    <cellStyle name="20% - 着色 2 2" xfId="47"/>
    <cellStyle name="20% - 强调文字颜色 1" xfId="48" builtinId="30"/>
    <cellStyle name="40% - 强调文字颜色 1" xfId="49" builtinId="31"/>
    <cellStyle name="20% - 着色 2 3" xfId="50"/>
    <cellStyle name="20% - 强调文字颜色 2" xfId="51" builtinId="34"/>
    <cellStyle name="40% - 强调文字颜色 2" xfId="52" builtinId="35"/>
    <cellStyle name="强调文字颜色 3" xfId="53" builtinId="37"/>
    <cellStyle name="强调文字颜色 4" xfId="54" builtinId="41"/>
    <cellStyle name="20% - 强调文字颜色 4" xfId="55" builtinId="42"/>
    <cellStyle name="常规_新报表页" xfId="56"/>
    <cellStyle name="40% - 强调文字颜色 4" xfId="57" builtinId="43"/>
    <cellStyle name="强调文字颜色 5" xfId="58" builtinId="45"/>
    <cellStyle name="40% - 强调文字颜色 5" xfId="59" builtinId="47"/>
    <cellStyle name="60% - 着色 6 2" xfId="60"/>
    <cellStyle name="60% - 强调文字颜色 5" xfId="61" builtinId="48"/>
    <cellStyle name="强调文字颜色 6" xfId="62" builtinId="49"/>
    <cellStyle name="着色 5 2" xfId="63"/>
    <cellStyle name="40% - 强调文字颜色 6" xfId="64" builtinId="51"/>
    <cellStyle name="60% - 强调文字颜色 6" xfId="65" builtinId="52"/>
    <cellStyle name="常规_2012年国有资本经营预算收支总表" xfId="66"/>
    <cellStyle name="常规 11" xfId="67"/>
    <cellStyle name="20% - 着色 3 2" xfId="68"/>
    <cellStyle name="20% - 着色 1 2 2" xfId="69"/>
    <cellStyle name="20% - 着色 1 3" xfId="70"/>
    <cellStyle name="20% - 着色 4 3" xfId="71"/>
    <cellStyle name="20% - 着色 3 2 2" xfId="72"/>
    <cellStyle name="20% - 着色 4 2" xfId="73"/>
    <cellStyle name="着色 1 2" xfId="74"/>
    <cellStyle name="20% - 着色 5 2" xfId="75"/>
    <cellStyle name="20% - 着色 5 3" xfId="76"/>
    <cellStyle name="20% - 着色 6 2 2" xfId="77"/>
    <cellStyle name="40% - 着色 1 2" xfId="78"/>
    <cellStyle name="40% - 着色 2 3" xfId="79"/>
    <cellStyle name="40% - 着色 1 2 2" xfId="80"/>
    <cellStyle name="40% - 着色 1 3" xfId="81"/>
    <cellStyle name="40% - 着色 2 2" xfId="82"/>
    <cellStyle name="40% - 着色 2 2 2" xfId="83"/>
    <cellStyle name="40% - 着色 3 2" xfId="84"/>
    <cellStyle name="40% - 着色 3 2 2" xfId="85"/>
    <cellStyle name="40% - 着色 4 2" xfId="86"/>
    <cellStyle name="40% - 着色 4 2 2" xfId="87"/>
    <cellStyle name="40% - 着色 4 3" xfId="88"/>
    <cellStyle name="40% - 着色 5 2 2" xfId="89"/>
    <cellStyle name="40% - 着色 5 3" xfId="90"/>
    <cellStyle name="40% - 着色 6 2" xfId="91"/>
    <cellStyle name="40% - 着色 6 2 2" xfId="92"/>
    <cellStyle name="40% - 着色 6 3" xfId="93"/>
    <cellStyle name="60% - 着色 1 2" xfId="94"/>
    <cellStyle name="60% - 着色 2 2" xfId="95"/>
    <cellStyle name="60% - 着色 3 2" xfId="96"/>
    <cellStyle name="常规_64242C78E6FB009AE0530A08AF09009A" xfId="97"/>
    <cellStyle name="60% - 着色 4 2" xfId="98"/>
    <cellStyle name="60% - 着色 5 2" xfId="99"/>
    <cellStyle name="百分比_EF4B13E29A0421FAE0430A08200E21FA" xfId="100"/>
    <cellStyle name="差_4901A573031A00CCE0530A08AF0800CC" xfId="101"/>
    <cellStyle name="差_4901E49D450800C2E0530A08AF0800C2" xfId="102"/>
    <cellStyle name="差_615D2EB13C93010EE0530A0804CC5EB5" xfId="103"/>
    <cellStyle name="差_61F0C7FF6ABA0038E0530A0804CC3487" xfId="104"/>
    <cellStyle name="差_64242C78E6F3009AE0530A08AF09009A" xfId="105"/>
    <cellStyle name="常规 2" xfId="106"/>
    <cellStyle name="常规 3" xfId="107"/>
    <cellStyle name="常规 3 2" xfId="108"/>
    <cellStyle name="常规 3_6162030C6A600132E0530A0804CCAD99_c" xfId="109"/>
    <cellStyle name="常规 4" xfId="110"/>
    <cellStyle name="常规 5" xfId="111"/>
    <cellStyle name="常规_405C3AAC5CC200BEE0530A08AF0800BE" xfId="112"/>
    <cellStyle name="常规_417C619A877700A6E0530A08AF0800A6" xfId="113"/>
    <cellStyle name="常规_417D02D353B900DAE0530A08AF0800DA" xfId="114"/>
    <cellStyle name="常规_439B6CFEF4310134E0530A0804CB25FB" xfId="115"/>
    <cellStyle name="常规_64242C78E6F3009AE0530A08AF09009A" xfId="116"/>
    <cellStyle name="常规_64242C78E6F6009AE0530A08AF09009A" xfId="117"/>
    <cellStyle name="好_4901A573031A00CCE0530A08AF0800CC" xfId="118"/>
    <cellStyle name="好_4901E49D450800C2E0530A08AF0800C2" xfId="119"/>
    <cellStyle name="好_615D2EB13C93010EE0530A0804CC5EB5" xfId="120"/>
    <cellStyle name="好_61F0C7FF6ABA0038E0530A0804CC3487" xfId="121"/>
    <cellStyle name="好_64242C78E6F6009AE0530A08AF09009A" xfId="122"/>
    <cellStyle name="着色 3 2" xfId="123"/>
    <cellStyle name="着色 4 2" xfId="124"/>
    <cellStyle name="着色 6 2" xfId="125"/>
    <cellStyle name="常规_442239306334007CE0530A0804CB3F5E" xfId="126"/>
    <cellStyle name="常规_0C0E50DD51360000E0530A0804CB2C68" xfId="127"/>
    <cellStyle name="常规_4422630BD59E014AE0530A0804CCCC24" xfId="128"/>
    <cellStyle name="常规_439B6D647C250158E0530A0804CC3FF1" xfId="12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externalLink" Target="externalLinks/externalLink2.xml"/><Relationship Id="rId30" Type="http://schemas.openxmlformats.org/officeDocument/2006/relationships/externalLink" Target="externalLinks/externalLink1.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NCZ\Downloads\2016&#24180;&#39044;&#31639;&#33609;&#26696;1.2\Rar$DI01.390\My%20Documents\2010&#24180;&#39044;&#31639;\&#21381;&#21153;&#20250;\&#19978;&#20250;&#26448;&#26009;\&#38468;&#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showGridLines="0" showZeros="0" topLeftCell="A7" workbookViewId="0">
      <selection activeCell="A1" sqref="A1:L1"/>
    </sheetView>
  </sheetViews>
  <sheetFormatPr defaultColWidth="6.875" defaultRowHeight="11.25"/>
  <cols>
    <col min="1" max="1" width="15.5" style="266" customWidth="1"/>
    <col min="2" max="2" width="11.25" style="266" customWidth="1"/>
    <col min="3" max="3" width="11.125" style="266" customWidth="1"/>
    <col min="4" max="4" width="10.125" style="266" customWidth="1"/>
    <col min="5" max="5" width="7.25" style="266" customWidth="1"/>
    <col min="6" max="6" width="7.5" style="266" customWidth="1"/>
    <col min="7" max="7" width="9.5" style="266" customWidth="1"/>
    <col min="8" max="8" width="13.25" style="266" customWidth="1"/>
    <col min="9" max="9" width="8.375" style="266" customWidth="1"/>
    <col min="10" max="10" width="8.875" style="266" customWidth="1"/>
    <col min="11" max="11" width="8.375" style="266" customWidth="1"/>
    <col min="12" max="12" width="7.75" style="266" customWidth="1"/>
    <col min="13" max="16384" width="6.875" style="266"/>
  </cols>
  <sheetData>
    <row r="1" ht="42" customHeight="1" spans="1:12">
      <c r="A1" s="267" t="s">
        <v>0</v>
      </c>
      <c r="B1" s="267"/>
      <c r="C1" s="267"/>
      <c r="D1" s="267"/>
      <c r="E1" s="267"/>
      <c r="F1" s="267"/>
      <c r="G1" s="267"/>
      <c r="H1" s="267"/>
      <c r="I1" s="267"/>
      <c r="J1" s="267"/>
      <c r="K1" s="267"/>
      <c r="L1" s="267"/>
    </row>
    <row r="2" ht="15" customHeight="1" spans="1:12">
      <c r="A2" s="268" t="s">
        <v>1</v>
      </c>
      <c r="B2" s="269"/>
      <c r="C2" s="270"/>
      <c r="D2" s="271"/>
      <c r="E2" s="271"/>
      <c r="F2" s="271"/>
      <c r="G2" s="272"/>
      <c r="H2" s="272"/>
      <c r="I2" s="272"/>
      <c r="J2" s="272"/>
      <c r="K2" s="272"/>
      <c r="L2" s="271" t="s">
        <v>2</v>
      </c>
    </row>
    <row r="3" ht="35" customHeight="1" spans="1:12">
      <c r="A3" s="273" t="s">
        <v>3</v>
      </c>
      <c r="B3" s="273"/>
      <c r="C3" s="274" t="s">
        <v>4</v>
      </c>
      <c r="D3" s="274"/>
      <c r="E3" s="274"/>
      <c r="F3" s="274"/>
      <c r="G3" s="274"/>
      <c r="H3" s="274"/>
      <c r="I3" s="274"/>
      <c r="J3" s="274"/>
      <c r="K3" s="274"/>
      <c r="L3" s="274"/>
    </row>
    <row r="4" ht="24" customHeight="1" spans="1:12">
      <c r="A4" s="275" t="s">
        <v>5</v>
      </c>
      <c r="B4" s="275" t="s">
        <v>6</v>
      </c>
      <c r="C4" s="276" t="s">
        <v>7</v>
      </c>
      <c r="D4" s="276" t="s">
        <v>8</v>
      </c>
      <c r="E4" s="277" t="s">
        <v>9</v>
      </c>
      <c r="F4" s="278"/>
      <c r="G4" s="279" t="s">
        <v>10</v>
      </c>
      <c r="H4" s="278"/>
      <c r="I4" s="278"/>
      <c r="J4" s="278"/>
      <c r="K4" s="278"/>
      <c r="L4" s="278"/>
    </row>
    <row r="5" ht="35" customHeight="1" spans="1:12">
      <c r="A5" s="275"/>
      <c r="B5" s="275"/>
      <c r="C5" s="275"/>
      <c r="D5" s="275"/>
      <c r="E5" s="280" t="s">
        <v>11</v>
      </c>
      <c r="F5" s="280" t="s">
        <v>12</v>
      </c>
      <c r="G5" s="277" t="s">
        <v>13</v>
      </c>
      <c r="H5" s="278"/>
      <c r="I5" s="280" t="s">
        <v>14</v>
      </c>
      <c r="J5" s="280" t="s">
        <v>15</v>
      </c>
      <c r="K5" s="280" t="s">
        <v>16</v>
      </c>
      <c r="L5" s="276" t="s">
        <v>17</v>
      </c>
    </row>
    <row r="6" ht="23" customHeight="1" spans="1:12">
      <c r="A6" s="281"/>
      <c r="B6" s="281"/>
      <c r="C6" s="281"/>
      <c r="D6" s="281"/>
      <c r="E6" s="282"/>
      <c r="F6" s="282"/>
      <c r="G6" s="283" t="s">
        <v>18</v>
      </c>
      <c r="H6" s="283" t="s">
        <v>19</v>
      </c>
      <c r="I6" s="282"/>
      <c r="J6" s="282"/>
      <c r="K6" s="282"/>
      <c r="L6" s="281"/>
    </row>
    <row r="7" ht="30" customHeight="1" spans="1:12">
      <c r="A7" s="174" t="s">
        <v>20</v>
      </c>
      <c r="B7" s="176">
        <f>B8+B10</f>
        <v>19152.35</v>
      </c>
      <c r="C7" s="284" t="s">
        <v>21</v>
      </c>
      <c r="D7" s="176">
        <v>58.06</v>
      </c>
      <c r="E7" s="285"/>
      <c r="F7" s="285"/>
      <c r="G7" s="285">
        <v>58.06</v>
      </c>
      <c r="H7" s="285">
        <v>58.06</v>
      </c>
      <c r="I7" s="285"/>
      <c r="J7" s="285"/>
      <c r="K7" s="311"/>
      <c r="L7" s="311"/>
    </row>
    <row r="8" ht="30" customHeight="1" spans="1:12">
      <c r="A8" s="174" t="s">
        <v>22</v>
      </c>
      <c r="B8" s="179">
        <v>2677.66</v>
      </c>
      <c r="C8" s="284" t="s">
        <v>23</v>
      </c>
      <c r="D8" s="179">
        <v>22.72</v>
      </c>
      <c r="E8" s="285"/>
      <c r="F8" s="285"/>
      <c r="G8" s="285">
        <v>22.72</v>
      </c>
      <c r="H8" s="285">
        <v>22.72</v>
      </c>
      <c r="I8" s="285"/>
      <c r="J8" s="285"/>
      <c r="K8" s="311"/>
      <c r="L8" s="311"/>
    </row>
    <row r="9" ht="30" customHeight="1" spans="1:12">
      <c r="A9" s="174" t="s">
        <v>24</v>
      </c>
      <c r="B9" s="181">
        <v>0</v>
      </c>
      <c r="C9" s="286" t="s">
        <v>25</v>
      </c>
      <c r="D9" s="179">
        <v>35.34</v>
      </c>
      <c r="E9" s="285"/>
      <c r="F9" s="285"/>
      <c r="G9" s="285">
        <v>35.34</v>
      </c>
      <c r="H9" s="285">
        <v>35.34</v>
      </c>
      <c r="I9" s="285"/>
      <c r="J9" s="285"/>
      <c r="K9" s="311"/>
      <c r="L9" s="311"/>
    </row>
    <row r="10" ht="30" customHeight="1" spans="1:12">
      <c r="A10" s="174" t="s">
        <v>26</v>
      </c>
      <c r="B10" s="176">
        <v>16474.69</v>
      </c>
      <c r="C10" s="286" t="s">
        <v>27</v>
      </c>
      <c r="D10" s="176">
        <v>19126.88</v>
      </c>
      <c r="E10" s="285"/>
      <c r="F10" s="285"/>
      <c r="G10" s="285">
        <v>19094.29</v>
      </c>
      <c r="H10" s="285">
        <v>19094.29</v>
      </c>
      <c r="I10" s="285">
        <v>32.59</v>
      </c>
      <c r="J10" s="285"/>
      <c r="K10" s="311"/>
      <c r="L10" s="311"/>
    </row>
    <row r="11" ht="30" customHeight="1" spans="1:12">
      <c r="A11" s="174" t="s">
        <v>28</v>
      </c>
      <c r="B11" s="179">
        <v>32.59</v>
      </c>
      <c r="C11" s="284" t="s">
        <v>29</v>
      </c>
      <c r="D11" s="287"/>
      <c r="E11" s="285"/>
      <c r="F11" s="285"/>
      <c r="G11" s="285"/>
      <c r="H11" s="285"/>
      <c r="I11" s="285"/>
      <c r="J11" s="285"/>
      <c r="K11" s="311"/>
      <c r="L11" s="311"/>
    </row>
    <row r="12" ht="30" customHeight="1" spans="1:12">
      <c r="A12" s="174" t="s">
        <v>30</v>
      </c>
      <c r="B12" s="182"/>
      <c r="C12" s="286" t="s">
        <v>31</v>
      </c>
      <c r="D12" s="287">
        <f>19184.94-D7</f>
        <v>19126.88</v>
      </c>
      <c r="E12" s="285"/>
      <c r="F12" s="285"/>
      <c r="G12" s="285">
        <v>19094.29</v>
      </c>
      <c r="H12" s="285">
        <f>19126.88-I12</f>
        <v>19094.29</v>
      </c>
      <c r="I12" s="285">
        <v>32.59</v>
      </c>
      <c r="J12" s="285"/>
      <c r="K12" s="311"/>
      <c r="L12" s="311"/>
    </row>
    <row r="13" ht="30" customHeight="1" spans="1:12">
      <c r="A13" s="174" t="s">
        <v>32</v>
      </c>
      <c r="B13" s="288"/>
      <c r="C13" s="289"/>
      <c r="D13" s="290"/>
      <c r="E13" s="290"/>
      <c r="F13" s="291"/>
      <c r="G13" s="292"/>
      <c r="H13" s="292"/>
      <c r="I13" s="292"/>
      <c r="J13" s="292"/>
      <c r="K13" s="296"/>
      <c r="L13" s="296"/>
    </row>
    <row r="14" ht="30" customHeight="1" spans="1:12">
      <c r="A14" s="202" t="s">
        <v>33</v>
      </c>
      <c r="B14" s="288"/>
      <c r="C14" s="289"/>
      <c r="D14" s="290"/>
      <c r="E14" s="290"/>
      <c r="F14" s="291"/>
      <c r="G14" s="292"/>
      <c r="H14" s="292"/>
      <c r="I14" s="292"/>
      <c r="J14" s="292"/>
      <c r="K14" s="296"/>
      <c r="L14" s="296"/>
    </row>
    <row r="15" ht="23" customHeight="1" spans="1:12">
      <c r="A15" s="202"/>
      <c r="B15" s="293"/>
      <c r="C15" s="289"/>
      <c r="D15" s="294"/>
      <c r="E15" s="294"/>
      <c r="F15" s="295"/>
      <c r="G15" s="296"/>
      <c r="H15" s="296"/>
      <c r="I15" s="296"/>
      <c r="J15" s="296"/>
      <c r="K15" s="296"/>
      <c r="L15" s="296"/>
    </row>
    <row r="16" ht="26" customHeight="1" spans="1:12">
      <c r="A16" s="202"/>
      <c r="B16" s="293"/>
      <c r="C16" s="297"/>
      <c r="D16" s="298"/>
      <c r="E16" s="299"/>
      <c r="F16" s="299"/>
      <c r="G16" s="296"/>
      <c r="H16" s="296"/>
      <c r="I16" s="296"/>
      <c r="J16" s="296"/>
      <c r="K16" s="296"/>
      <c r="L16" s="296"/>
    </row>
    <row r="17" ht="24" customHeight="1" spans="1:12">
      <c r="A17" s="202"/>
      <c r="B17" s="300"/>
      <c r="C17" s="301"/>
      <c r="D17" s="298"/>
      <c r="E17" s="299"/>
      <c r="F17" s="299"/>
      <c r="G17" s="296"/>
      <c r="H17" s="296"/>
      <c r="I17" s="296"/>
      <c r="J17" s="296"/>
      <c r="K17" s="296"/>
      <c r="L17" s="296"/>
    </row>
    <row r="18" ht="30" customHeight="1" spans="1:12">
      <c r="A18" s="302" t="s">
        <v>34</v>
      </c>
      <c r="B18" s="176">
        <f>B7+B11+B12+B13+B14</f>
        <v>19184.94</v>
      </c>
      <c r="C18" s="303"/>
      <c r="D18" s="304"/>
      <c r="E18" s="305"/>
      <c r="F18" s="305"/>
      <c r="G18" s="296"/>
      <c r="H18" s="296"/>
      <c r="I18" s="296"/>
      <c r="J18" s="296"/>
      <c r="K18" s="296"/>
      <c r="L18" s="296"/>
    </row>
    <row r="19" ht="30" customHeight="1" spans="1:12">
      <c r="A19" s="202" t="s">
        <v>35</v>
      </c>
      <c r="B19" s="179"/>
      <c r="C19" s="306"/>
      <c r="D19" s="307"/>
      <c r="E19" s="305"/>
      <c r="F19" s="305"/>
      <c r="G19" s="296"/>
      <c r="H19" s="296"/>
      <c r="I19" s="296"/>
      <c r="J19" s="296"/>
      <c r="K19" s="296"/>
      <c r="L19" s="296"/>
    </row>
    <row r="20" ht="30" customHeight="1" spans="1:12">
      <c r="A20" s="174" t="s">
        <v>36</v>
      </c>
      <c r="B20" s="182"/>
      <c r="C20" s="306"/>
      <c r="D20" s="308"/>
      <c r="E20" s="305"/>
      <c r="F20" s="305"/>
      <c r="G20" s="296"/>
      <c r="H20" s="296"/>
      <c r="I20" s="296"/>
      <c r="J20" s="296"/>
      <c r="K20" s="296"/>
      <c r="L20" s="296"/>
    </row>
    <row r="21" ht="30" customHeight="1" spans="1:12">
      <c r="A21" s="174" t="s">
        <v>37</v>
      </c>
      <c r="B21" s="182"/>
      <c r="C21" s="306"/>
      <c r="D21" s="307"/>
      <c r="E21" s="305"/>
      <c r="F21" s="305"/>
      <c r="G21" s="296"/>
      <c r="H21" s="296"/>
      <c r="I21" s="296"/>
      <c r="J21" s="296"/>
      <c r="K21" s="296"/>
      <c r="L21" s="296"/>
    </row>
    <row r="22" ht="30" customHeight="1" spans="1:12">
      <c r="A22" s="174" t="s">
        <v>38</v>
      </c>
      <c r="B22" s="309"/>
      <c r="C22" s="306"/>
      <c r="D22" s="310"/>
      <c r="E22" s="305"/>
      <c r="F22" s="305"/>
      <c r="G22" s="296"/>
      <c r="H22" s="296"/>
      <c r="I22" s="296"/>
      <c r="J22" s="296"/>
      <c r="K22" s="296"/>
      <c r="L22" s="296"/>
    </row>
    <row r="23" ht="24" customHeight="1" spans="1:12">
      <c r="A23" s="302" t="s">
        <v>39</v>
      </c>
      <c r="B23" s="179">
        <f>+B18+B19</f>
        <v>19184.94</v>
      </c>
      <c r="C23" s="303" t="s">
        <v>40</v>
      </c>
      <c r="D23" s="179">
        <f>D10+D7</f>
        <v>19184.94</v>
      </c>
      <c r="E23" s="288"/>
      <c r="F23" s="288"/>
      <c r="G23" s="288"/>
      <c r="H23" s="288"/>
      <c r="I23" s="288"/>
      <c r="J23" s="288"/>
      <c r="K23" s="288"/>
      <c r="L23" s="288"/>
    </row>
    <row r="24" ht="9.75" customHeight="1"/>
  </sheetData>
  <mergeCells count="16">
    <mergeCell ref="A1:L1"/>
    <mergeCell ref="A3:B3"/>
    <mergeCell ref="C3:L3"/>
    <mergeCell ref="E4:F4"/>
    <mergeCell ref="G4:L4"/>
    <mergeCell ref="G5:H5"/>
    <mergeCell ref="A4:A6"/>
    <mergeCell ref="B4:B6"/>
    <mergeCell ref="C4:C6"/>
    <mergeCell ref="D4:D6"/>
    <mergeCell ref="E5:E6"/>
    <mergeCell ref="F5:F6"/>
    <mergeCell ref="I5:I6"/>
    <mergeCell ref="J5:J6"/>
    <mergeCell ref="K5:K6"/>
    <mergeCell ref="L5:L6"/>
  </mergeCells>
  <printOptions horizontalCentered="1"/>
  <pageMargins left="1.22013888888889" right="1.45625" top="1.0625" bottom="1.0625" header="0.511805555555556" footer="0.511805555555556"/>
  <pageSetup paperSize="9" scale="90" orientation="landscape"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
  <sheetViews>
    <sheetView showGridLines="0" showZeros="0" workbookViewId="0">
      <selection activeCell="C14" sqref="C14"/>
    </sheetView>
  </sheetViews>
  <sheetFormatPr defaultColWidth="8.88333333333333" defaultRowHeight="14.25" outlineLevelCol="3"/>
  <cols>
    <col min="1" max="1" width="35.375" style="20" customWidth="1"/>
    <col min="2" max="3" width="35.5" style="20" customWidth="1"/>
    <col min="4" max="16384" width="8.88333333333333" style="20"/>
  </cols>
  <sheetData>
    <row r="1" ht="42" customHeight="1" spans="1:3">
      <c r="A1" s="21" t="s">
        <v>215</v>
      </c>
      <c r="B1" s="21"/>
      <c r="C1" s="21"/>
    </row>
    <row r="2" ht="15" customHeight="1" spans="1:3">
      <c r="A2" s="22" t="s">
        <v>1</v>
      </c>
      <c r="B2" s="23"/>
      <c r="C2" s="24" t="s">
        <v>2</v>
      </c>
    </row>
    <row r="3" ht="20.1" customHeight="1" spans="1:3">
      <c r="A3" s="25" t="s">
        <v>118</v>
      </c>
      <c r="B3" s="25" t="s">
        <v>43</v>
      </c>
      <c r="C3" s="25" t="s">
        <v>216</v>
      </c>
    </row>
    <row r="4" ht="20.1" customHeight="1" spans="1:4">
      <c r="A4" s="25" t="s">
        <v>217</v>
      </c>
      <c r="B4" s="25" t="s">
        <v>217</v>
      </c>
      <c r="C4" s="25">
        <v>1</v>
      </c>
      <c r="D4" s="26"/>
    </row>
    <row r="5" ht="19.5" customHeight="1" spans="1:3">
      <c r="A5" s="27">
        <v>2080201</v>
      </c>
      <c r="B5" s="27" t="s">
        <v>71</v>
      </c>
      <c r="C5" s="28">
        <v>35.34</v>
      </c>
    </row>
    <row r="6" ht="19.5" customHeight="1"/>
    <row r="7" ht="19.5" customHeight="1"/>
    <row r="8" ht="19.5" customHeight="1"/>
    <row r="9" ht="19.5" customHeight="1"/>
    <row r="10" ht="19.5" customHeight="1"/>
  </sheetData>
  <mergeCells count="1">
    <mergeCell ref="A1:C1"/>
  </mergeCells>
  <printOptions horizontalCentered="1"/>
  <pageMargins left="1.22013888888889" right="1.45625" top="1.0625" bottom="1.0625" header="0.511805555555556" footer="0.511805555555556"/>
  <pageSetup paperSize="9" orientation="landscape" horizontalDpi="6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2"/>
  <sheetViews>
    <sheetView showGridLines="0" showZeros="0" workbookViewId="0">
      <selection activeCell="H12" sqref="H12:O12"/>
    </sheetView>
  </sheetViews>
  <sheetFormatPr defaultColWidth="8.88333333333333" defaultRowHeight="14.25"/>
  <cols>
    <col min="1" max="2" width="11.5" style="1" customWidth="1"/>
    <col min="3" max="3" width="6.375" style="1" customWidth="1"/>
    <col min="4" max="4" width="11.5" style="1" customWidth="1"/>
    <col min="5" max="5" width="9" style="1" customWidth="1"/>
    <col min="6" max="6" width="7.5" style="1" customWidth="1"/>
    <col min="7" max="7" width="9.25" style="1" customWidth="1"/>
    <col min="8" max="10" width="11.5" style="1" customWidth="1"/>
    <col min="11" max="11" width="7.5" style="1" customWidth="1"/>
    <col min="12" max="12" width="11.5" style="1" customWidth="1"/>
    <col min="13" max="13" width="5.25" style="1" customWidth="1"/>
    <col min="14" max="14" width="11.25" style="1" customWidth="1"/>
    <col min="15" max="15" width="11.5" style="1" hidden="1" customWidth="1"/>
    <col min="16" max="16" width="1.625" style="1" customWidth="1"/>
    <col min="17" max="17" width="8.875" style="1" customWidth="1"/>
    <col min="18" max="18" width="9.85833333333333" style="1" customWidth="1"/>
    <col min="19" max="19" width="0.625" style="1" customWidth="1"/>
    <col min="20" max="20" width="0.975" style="1" customWidth="1"/>
    <col min="21" max="32" width="9" style="1"/>
    <col min="33" max="16384" width="8.88333333333333" style="1"/>
  </cols>
  <sheetData>
    <row r="1" ht="42" customHeight="1" spans="1:20">
      <c r="A1" s="2" t="s">
        <v>218</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3" t="s">
        <v>2</v>
      </c>
    </row>
    <row r="3" ht="19" customHeight="1" spans="1:20">
      <c r="A3" s="5" t="s">
        <v>219</v>
      </c>
      <c r="B3" s="5"/>
      <c r="C3" s="5"/>
      <c r="D3" s="5"/>
      <c r="E3" s="5"/>
      <c r="F3" s="5"/>
      <c r="G3" s="5"/>
      <c r="H3" s="7" t="s">
        <v>220</v>
      </c>
      <c r="I3" s="5"/>
      <c r="J3" s="5"/>
      <c r="K3" s="5"/>
      <c r="L3" s="5"/>
      <c r="M3" s="5"/>
      <c r="N3" s="5"/>
      <c r="O3" s="5"/>
      <c r="P3" s="5"/>
      <c r="Q3" s="5"/>
      <c r="R3" s="5"/>
      <c r="S3" s="5"/>
      <c r="T3" s="5"/>
    </row>
    <row r="4" ht="19" customHeight="1" spans="1:20">
      <c r="A4" s="5" t="s">
        <v>221</v>
      </c>
      <c r="B4" s="5"/>
      <c r="C4" s="5"/>
      <c r="D4" s="5"/>
      <c r="E4" s="5"/>
      <c r="F4" s="5"/>
      <c r="G4" s="5"/>
      <c r="H4" s="7" t="s">
        <v>222</v>
      </c>
      <c r="I4" s="5"/>
      <c r="J4" s="5" t="s">
        <v>223</v>
      </c>
      <c r="K4" s="5"/>
      <c r="L4" s="5"/>
      <c r="M4" s="5"/>
      <c r="N4" s="5" t="s">
        <v>224</v>
      </c>
      <c r="O4" s="5"/>
      <c r="P4" s="5"/>
      <c r="Q4" s="5"/>
      <c r="R4" s="5"/>
      <c r="S4" s="5"/>
      <c r="T4" s="5"/>
    </row>
    <row r="5" ht="19" customHeight="1" spans="1:20">
      <c r="A5" s="8" t="s">
        <v>225</v>
      </c>
      <c r="B5" s="8" t="s">
        <v>226</v>
      </c>
      <c r="C5" s="8"/>
      <c r="D5" s="8"/>
      <c r="E5" s="8"/>
      <c r="F5" s="8"/>
      <c r="G5" s="8"/>
      <c r="H5" s="8" t="s">
        <v>227</v>
      </c>
      <c r="I5" s="8"/>
      <c r="J5" s="8" t="s">
        <v>228</v>
      </c>
      <c r="K5" s="8"/>
      <c r="L5" s="8"/>
      <c r="M5" s="8"/>
      <c r="N5" s="8" t="s">
        <v>229</v>
      </c>
      <c r="O5" s="8"/>
      <c r="P5" s="8"/>
      <c r="Q5" s="8"/>
      <c r="R5" s="8"/>
      <c r="S5" s="8"/>
      <c r="T5" s="8"/>
    </row>
    <row r="6" ht="19" customHeight="1" spans="1:20">
      <c r="A6" s="8"/>
      <c r="B6" s="8" t="s">
        <v>230</v>
      </c>
      <c r="C6" s="8"/>
      <c r="D6" s="8"/>
      <c r="E6" s="8"/>
      <c r="F6" s="8"/>
      <c r="G6" s="8"/>
      <c r="H6" s="8" t="s">
        <v>231</v>
      </c>
      <c r="I6" s="8"/>
      <c r="J6" s="8" t="s">
        <v>232</v>
      </c>
      <c r="K6" s="8"/>
      <c r="L6" s="8"/>
      <c r="M6" s="8"/>
      <c r="N6" s="8" t="s">
        <v>233</v>
      </c>
      <c r="O6" s="8"/>
      <c r="P6" s="8"/>
      <c r="Q6" s="8"/>
      <c r="R6" s="8"/>
      <c r="S6" s="8"/>
      <c r="T6" s="8"/>
    </row>
    <row r="7" ht="31" customHeight="1" spans="1:20">
      <c r="A7" s="8"/>
      <c r="B7" s="8" t="s">
        <v>234</v>
      </c>
      <c r="C7" s="8"/>
      <c r="D7" s="8"/>
      <c r="E7" s="8"/>
      <c r="F7" s="8"/>
      <c r="G7" s="8"/>
      <c r="H7" s="8" t="s">
        <v>235</v>
      </c>
      <c r="I7" s="8">
        <v>35</v>
      </c>
      <c r="J7" s="8" t="s">
        <v>236</v>
      </c>
      <c r="K7" s="8"/>
      <c r="L7" s="8"/>
      <c r="M7" s="8"/>
      <c r="N7" s="8">
        <v>0</v>
      </c>
      <c r="O7" s="8"/>
      <c r="P7" s="8"/>
      <c r="Q7" s="8" t="s">
        <v>17</v>
      </c>
      <c r="R7" s="8">
        <v>0</v>
      </c>
      <c r="S7" s="8"/>
      <c r="T7" s="8"/>
    </row>
    <row r="8" ht="19" customHeight="1" spans="1:20">
      <c r="A8" s="8"/>
      <c r="B8" s="8" t="s">
        <v>237</v>
      </c>
      <c r="C8" s="8"/>
      <c r="D8" s="8"/>
      <c r="E8" s="8"/>
      <c r="F8" s="8"/>
      <c r="G8" s="8"/>
      <c r="H8" s="8" t="s">
        <v>173</v>
      </c>
      <c r="I8" s="8">
        <v>35</v>
      </c>
      <c r="J8" s="8" t="s">
        <v>238</v>
      </c>
      <c r="K8" s="8"/>
      <c r="L8" s="8"/>
      <c r="M8" s="8"/>
      <c r="N8" s="8">
        <v>35</v>
      </c>
      <c r="O8" s="8"/>
      <c r="P8" s="8"/>
      <c r="Q8" s="8" t="s">
        <v>239</v>
      </c>
      <c r="R8" s="8">
        <v>35</v>
      </c>
      <c r="S8" s="8"/>
      <c r="T8" s="8"/>
    </row>
    <row r="9" ht="19" customHeight="1" spans="1:20">
      <c r="A9" s="8"/>
      <c r="B9" s="8" t="s">
        <v>240</v>
      </c>
      <c r="C9" s="8"/>
      <c r="D9" s="8"/>
      <c r="E9" s="8"/>
      <c r="F9" s="8"/>
      <c r="G9" s="8"/>
      <c r="H9" s="8" t="s">
        <v>220</v>
      </c>
      <c r="I9" s="8"/>
      <c r="J9" s="8"/>
      <c r="K9" s="8"/>
      <c r="L9" s="8"/>
      <c r="M9" s="8"/>
      <c r="N9" s="8"/>
      <c r="O9" s="8"/>
      <c r="P9" s="8"/>
      <c r="Q9" s="8"/>
      <c r="R9" s="8"/>
      <c r="S9" s="8"/>
      <c r="T9" s="8"/>
    </row>
    <row r="10" ht="60" customHeight="1" spans="1:20">
      <c r="A10" s="8"/>
      <c r="B10" s="8" t="s">
        <v>241</v>
      </c>
      <c r="C10" s="8"/>
      <c r="D10" s="8"/>
      <c r="E10" s="8"/>
      <c r="F10" s="8"/>
      <c r="G10" s="8"/>
      <c r="H10" s="8" t="s">
        <v>242</v>
      </c>
      <c r="I10" s="8"/>
      <c r="J10" s="8"/>
      <c r="K10" s="8"/>
      <c r="L10" s="8"/>
      <c r="M10" s="8"/>
      <c r="N10" s="8"/>
      <c r="O10" s="8"/>
      <c r="P10" s="8"/>
      <c r="Q10" s="8"/>
      <c r="R10" s="8"/>
      <c r="S10" s="8"/>
      <c r="T10" s="8"/>
    </row>
    <row r="11" ht="19" customHeight="1" spans="1:20">
      <c r="A11" s="8" t="s">
        <v>243</v>
      </c>
      <c r="B11" s="8" t="s">
        <v>244</v>
      </c>
      <c r="C11" s="8"/>
      <c r="D11" s="8"/>
      <c r="E11" s="8"/>
      <c r="F11" s="8"/>
      <c r="G11" s="8"/>
      <c r="H11" s="8" t="s">
        <v>245</v>
      </c>
      <c r="I11" s="8"/>
      <c r="J11" s="8"/>
      <c r="K11" s="8"/>
      <c r="L11" s="8"/>
      <c r="M11" s="8"/>
      <c r="N11" s="8"/>
      <c r="O11" s="8"/>
      <c r="P11" s="8"/>
      <c r="Q11" s="8"/>
      <c r="R11" s="8"/>
      <c r="S11" s="8"/>
      <c r="T11" s="8"/>
    </row>
    <row r="12" ht="19" customHeight="1" spans="1:20">
      <c r="A12" s="8"/>
      <c r="B12" s="8" t="s">
        <v>246</v>
      </c>
      <c r="C12" s="8"/>
      <c r="D12" s="8" t="s">
        <v>247</v>
      </c>
      <c r="E12" s="8"/>
      <c r="F12" s="8" t="s">
        <v>248</v>
      </c>
      <c r="G12" s="8"/>
      <c r="H12" s="8" t="s">
        <v>249</v>
      </c>
      <c r="I12" s="8"/>
      <c r="J12" s="8"/>
      <c r="K12" s="8"/>
      <c r="L12" s="8"/>
      <c r="M12" s="8"/>
      <c r="N12" s="8"/>
      <c r="O12" s="8"/>
      <c r="P12" s="8" t="s">
        <v>250</v>
      </c>
      <c r="Q12" s="8"/>
      <c r="R12" s="8"/>
      <c r="S12" s="8"/>
      <c r="T12" s="8"/>
    </row>
    <row r="13" ht="19" customHeight="1" spans="1:20">
      <c r="A13" s="8"/>
      <c r="B13" s="8"/>
      <c r="C13" s="8"/>
      <c r="D13" s="8" t="s">
        <v>251</v>
      </c>
      <c r="E13" s="8"/>
      <c r="F13" s="8" t="s">
        <v>252</v>
      </c>
      <c r="G13" s="8"/>
      <c r="H13" s="8" t="s">
        <v>253</v>
      </c>
      <c r="I13" s="8"/>
      <c r="J13" s="8"/>
      <c r="K13" s="8"/>
      <c r="L13" s="8"/>
      <c r="M13" s="8"/>
      <c r="N13" s="8"/>
      <c r="O13" s="8"/>
      <c r="P13" s="8"/>
      <c r="Q13" s="8"/>
      <c r="R13" s="8"/>
      <c r="S13" s="8"/>
      <c r="T13" s="8"/>
    </row>
    <row r="14" ht="19" customHeight="1" spans="1:20">
      <c r="A14" s="8"/>
      <c r="B14" s="8"/>
      <c r="C14" s="8"/>
      <c r="D14" s="8"/>
      <c r="E14" s="8"/>
      <c r="F14" s="8" t="s">
        <v>254</v>
      </c>
      <c r="G14" s="8"/>
      <c r="H14" s="8" t="s">
        <v>253</v>
      </c>
      <c r="I14" s="8"/>
      <c r="J14" s="8"/>
      <c r="K14" s="8"/>
      <c r="L14" s="8"/>
      <c r="M14" s="8"/>
      <c r="N14" s="8"/>
      <c r="O14" s="8"/>
      <c r="P14" s="8"/>
      <c r="Q14" s="8"/>
      <c r="R14" s="8"/>
      <c r="S14" s="8"/>
      <c r="T14" s="8"/>
    </row>
    <row r="15" ht="19" customHeight="1" spans="1:20">
      <c r="A15" s="8"/>
      <c r="B15" s="8"/>
      <c r="C15" s="8"/>
      <c r="D15" s="8"/>
      <c r="E15" s="8"/>
      <c r="F15" s="8" t="s">
        <v>255</v>
      </c>
      <c r="G15" s="8"/>
      <c r="H15" s="8" t="s">
        <v>253</v>
      </c>
      <c r="I15" s="8"/>
      <c r="J15" s="8"/>
      <c r="K15" s="8"/>
      <c r="L15" s="8"/>
      <c r="M15" s="8"/>
      <c r="N15" s="8"/>
      <c r="O15" s="8"/>
      <c r="P15" s="8"/>
      <c r="Q15" s="8"/>
      <c r="R15" s="8"/>
      <c r="S15" s="8"/>
      <c r="T15" s="8"/>
    </row>
    <row r="16" ht="19" customHeight="1" spans="1:20">
      <c r="A16" s="8"/>
      <c r="B16" s="8"/>
      <c r="C16" s="8"/>
      <c r="D16" s="8"/>
      <c r="E16" s="8"/>
      <c r="F16" s="8" t="s">
        <v>256</v>
      </c>
      <c r="G16" s="8"/>
      <c r="H16" s="8" t="s">
        <v>253</v>
      </c>
      <c r="I16" s="8"/>
      <c r="J16" s="8"/>
      <c r="K16" s="8"/>
      <c r="L16" s="8"/>
      <c r="M16" s="8"/>
      <c r="N16" s="8"/>
      <c r="O16" s="8"/>
      <c r="P16" s="8"/>
      <c r="Q16" s="8"/>
      <c r="R16" s="8"/>
      <c r="S16" s="8"/>
      <c r="T16" s="8"/>
    </row>
    <row r="17" ht="19" customHeight="1" spans="1:20">
      <c r="A17" s="8"/>
      <c r="B17" s="8"/>
      <c r="C17" s="8"/>
      <c r="D17" s="8" t="s">
        <v>257</v>
      </c>
      <c r="E17" s="8"/>
      <c r="F17" s="8" t="s">
        <v>258</v>
      </c>
      <c r="G17" s="8"/>
      <c r="H17" s="8" t="s">
        <v>253</v>
      </c>
      <c r="I17" s="8"/>
      <c r="J17" s="8"/>
      <c r="K17" s="8"/>
      <c r="L17" s="8"/>
      <c r="M17" s="8"/>
      <c r="N17" s="8"/>
      <c r="O17" s="8"/>
      <c r="P17" s="8"/>
      <c r="Q17" s="8"/>
      <c r="R17" s="8"/>
      <c r="S17" s="8"/>
      <c r="T17" s="8"/>
    </row>
    <row r="18" ht="27" customHeight="1" spans="1:20">
      <c r="A18" s="8"/>
      <c r="B18" s="8"/>
      <c r="C18" s="8"/>
      <c r="D18" s="8"/>
      <c r="E18" s="8"/>
      <c r="F18" s="8" t="s">
        <v>259</v>
      </c>
      <c r="G18" s="8"/>
      <c r="H18" s="8" t="s">
        <v>260</v>
      </c>
      <c r="I18" s="8"/>
      <c r="J18" s="8"/>
      <c r="K18" s="8"/>
      <c r="L18" s="8"/>
      <c r="M18" s="8"/>
      <c r="N18" s="8"/>
      <c r="O18" s="8"/>
      <c r="P18" s="8"/>
      <c r="Q18" s="8"/>
      <c r="R18" s="8"/>
      <c r="S18" s="8"/>
      <c r="T18" s="8"/>
    </row>
    <row r="19" ht="19" customHeight="1" spans="1:20">
      <c r="A19" s="8"/>
      <c r="B19" s="8"/>
      <c r="C19" s="8"/>
      <c r="D19" s="8"/>
      <c r="E19" s="8"/>
      <c r="F19" s="8" t="s">
        <v>261</v>
      </c>
      <c r="G19" s="8"/>
      <c r="H19" s="8" t="s">
        <v>253</v>
      </c>
      <c r="I19" s="8"/>
      <c r="J19" s="8"/>
      <c r="K19" s="8"/>
      <c r="L19" s="8"/>
      <c r="M19" s="8"/>
      <c r="N19" s="8"/>
      <c r="O19" s="8"/>
      <c r="P19" s="8"/>
      <c r="Q19" s="8"/>
      <c r="R19" s="8"/>
      <c r="S19" s="8"/>
      <c r="T19" s="8"/>
    </row>
    <row r="20" ht="56" customHeight="1" spans="1:20">
      <c r="A20" s="8"/>
      <c r="B20" s="8"/>
      <c r="C20" s="8"/>
      <c r="D20" s="8"/>
      <c r="E20" s="8"/>
      <c r="F20" s="8" t="s">
        <v>262</v>
      </c>
      <c r="G20" s="8"/>
      <c r="H20" s="8" t="s">
        <v>263</v>
      </c>
      <c r="I20" s="8"/>
      <c r="J20" s="8"/>
      <c r="K20" s="8"/>
      <c r="L20" s="8"/>
      <c r="M20" s="8"/>
      <c r="N20" s="8"/>
      <c r="O20" s="8"/>
      <c r="P20" s="8"/>
      <c r="Q20" s="8"/>
      <c r="R20" s="8"/>
      <c r="S20" s="8"/>
      <c r="T20" s="8"/>
    </row>
    <row r="21" ht="30" customHeight="1" spans="1:20">
      <c r="A21" s="8"/>
      <c r="B21" s="8"/>
      <c r="C21" s="8"/>
      <c r="D21" s="8" t="s">
        <v>264</v>
      </c>
      <c r="E21" s="8"/>
      <c r="F21" s="8" t="s">
        <v>265</v>
      </c>
      <c r="G21" s="8"/>
      <c r="H21" s="8"/>
      <c r="I21" s="8"/>
      <c r="J21" s="8"/>
      <c r="K21" s="8"/>
      <c r="L21" s="8"/>
      <c r="M21" s="8"/>
      <c r="N21" s="8"/>
      <c r="O21" s="8"/>
      <c r="P21" s="8"/>
      <c r="Q21" s="8"/>
      <c r="R21" s="8"/>
      <c r="S21" s="8"/>
      <c r="T21" s="8"/>
    </row>
    <row r="22" ht="11" customHeight="1" spans="1:20">
      <c r="A22" s="10"/>
      <c r="B22" s="10"/>
      <c r="C22" s="10"/>
      <c r="D22" s="10"/>
      <c r="E22" s="10"/>
      <c r="F22" s="10"/>
      <c r="G22" s="10"/>
      <c r="H22" s="11"/>
      <c r="I22" s="11"/>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D17:E20"/>
    <mergeCell ref="B12:C21"/>
    <mergeCell ref="D13:E16"/>
  </mergeCells>
  <printOptions horizontalCentered="1"/>
  <pageMargins left="0.865277777777778" right="0.668055555555556" top="1.0625" bottom="1.0625" header="0.511805555555556" footer="0.511805555555556"/>
  <pageSetup paperSize="9" scale="76" orientation="landscape" horizontalDpi="600" vertic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2"/>
  <sheetViews>
    <sheetView workbookViewId="0">
      <selection activeCell="H9" sqref="H9:T9"/>
    </sheetView>
  </sheetViews>
  <sheetFormatPr defaultColWidth="12.5" defaultRowHeight="14.25"/>
  <cols>
    <col min="1" max="16384" width="12.5" style="1" customWidth="1"/>
  </cols>
  <sheetData>
    <row r="1" s="1" customFormat="1" ht="42" customHeight="1" spans="1:20">
      <c r="A1" s="2" t="s">
        <v>218</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3" t="s">
        <v>2</v>
      </c>
    </row>
    <row r="3" s="1" customFormat="1" ht="19" customHeight="1" spans="1:20">
      <c r="A3" s="5" t="s">
        <v>219</v>
      </c>
      <c r="B3" s="5"/>
      <c r="C3" s="5"/>
      <c r="D3" s="5"/>
      <c r="E3" s="5"/>
      <c r="F3" s="5"/>
      <c r="G3" s="5"/>
      <c r="H3" s="7" t="s">
        <v>266</v>
      </c>
      <c r="I3" s="5"/>
      <c r="J3" s="5"/>
      <c r="K3" s="5"/>
      <c r="L3" s="5"/>
      <c r="M3" s="5"/>
      <c r="N3" s="5"/>
      <c r="O3" s="5"/>
      <c r="P3" s="5"/>
      <c r="Q3" s="5"/>
      <c r="R3" s="5"/>
      <c r="S3" s="5"/>
      <c r="T3" s="5"/>
    </row>
    <row r="4" s="1" customFormat="1" ht="19" customHeight="1" spans="1:20">
      <c r="A4" s="5" t="s">
        <v>221</v>
      </c>
      <c r="B4" s="5"/>
      <c r="C4" s="5"/>
      <c r="D4" s="5"/>
      <c r="E4" s="5"/>
      <c r="F4" s="5"/>
      <c r="G4" s="5"/>
      <c r="H4" s="7" t="s">
        <v>222</v>
      </c>
      <c r="I4" s="5"/>
      <c r="J4" s="5" t="s">
        <v>223</v>
      </c>
      <c r="K4" s="5"/>
      <c r="L4" s="5"/>
      <c r="M4" s="5"/>
      <c r="N4" s="5" t="s">
        <v>224</v>
      </c>
      <c r="O4" s="5"/>
      <c r="P4" s="5"/>
      <c r="Q4" s="5"/>
      <c r="R4" s="5"/>
      <c r="S4" s="5"/>
      <c r="T4" s="5"/>
    </row>
    <row r="5" s="1" customFormat="1" ht="19" customHeight="1" spans="1:20">
      <c r="A5" s="8" t="s">
        <v>225</v>
      </c>
      <c r="B5" s="8" t="s">
        <v>226</v>
      </c>
      <c r="C5" s="8"/>
      <c r="D5" s="8"/>
      <c r="E5" s="8"/>
      <c r="F5" s="8"/>
      <c r="G5" s="8"/>
      <c r="H5" s="8" t="s">
        <v>227</v>
      </c>
      <c r="I5" s="8"/>
      <c r="J5" s="8" t="s">
        <v>228</v>
      </c>
      <c r="K5" s="8"/>
      <c r="L5" s="8"/>
      <c r="M5" s="8"/>
      <c r="N5" s="8" t="s">
        <v>229</v>
      </c>
      <c r="O5" s="8"/>
      <c r="P5" s="8"/>
      <c r="Q5" s="8"/>
      <c r="R5" s="8"/>
      <c r="S5" s="8"/>
      <c r="T5" s="8"/>
    </row>
    <row r="6" s="1" customFormat="1" ht="19" customHeight="1" spans="1:20">
      <c r="A6" s="8"/>
      <c r="B6" s="8" t="s">
        <v>230</v>
      </c>
      <c r="C6" s="8"/>
      <c r="D6" s="8"/>
      <c r="E6" s="8"/>
      <c r="F6" s="8"/>
      <c r="G6" s="8"/>
      <c r="H6" s="8" t="s">
        <v>231</v>
      </c>
      <c r="I6" s="8"/>
      <c r="J6" s="8" t="s">
        <v>232</v>
      </c>
      <c r="K6" s="8"/>
      <c r="L6" s="8"/>
      <c r="M6" s="8"/>
      <c r="N6" s="8" t="s">
        <v>233</v>
      </c>
      <c r="O6" s="8"/>
      <c r="P6" s="8"/>
      <c r="Q6" s="8"/>
      <c r="R6" s="8"/>
      <c r="S6" s="8"/>
      <c r="T6" s="8"/>
    </row>
    <row r="7" s="1" customFormat="1" ht="31" customHeight="1" spans="1:20">
      <c r="A7" s="8"/>
      <c r="B7" s="8" t="s">
        <v>234</v>
      </c>
      <c r="C7" s="8"/>
      <c r="D7" s="8"/>
      <c r="E7" s="8"/>
      <c r="F7" s="8"/>
      <c r="G7" s="8"/>
      <c r="H7" s="8" t="s">
        <v>235</v>
      </c>
      <c r="I7" s="8">
        <v>184</v>
      </c>
      <c r="J7" s="8" t="s">
        <v>236</v>
      </c>
      <c r="K7" s="8"/>
      <c r="L7" s="8"/>
      <c r="M7" s="8"/>
      <c r="N7" s="8">
        <v>0</v>
      </c>
      <c r="O7" s="8"/>
      <c r="P7" s="8"/>
      <c r="Q7" s="8" t="s">
        <v>17</v>
      </c>
      <c r="R7" s="8">
        <v>0</v>
      </c>
      <c r="S7" s="8"/>
      <c r="T7" s="8"/>
    </row>
    <row r="8" s="1" customFormat="1" ht="19" customHeight="1" spans="1:20">
      <c r="A8" s="8"/>
      <c r="B8" s="8" t="s">
        <v>237</v>
      </c>
      <c r="C8" s="8"/>
      <c r="D8" s="8"/>
      <c r="E8" s="8"/>
      <c r="F8" s="8"/>
      <c r="G8" s="8"/>
      <c r="H8" s="8" t="s">
        <v>173</v>
      </c>
      <c r="I8" s="8">
        <v>184</v>
      </c>
      <c r="J8" s="8" t="s">
        <v>238</v>
      </c>
      <c r="K8" s="8"/>
      <c r="L8" s="8"/>
      <c r="M8" s="8"/>
      <c r="N8" s="8">
        <v>184</v>
      </c>
      <c r="O8" s="8"/>
      <c r="P8" s="8"/>
      <c r="Q8" s="8" t="s">
        <v>239</v>
      </c>
      <c r="R8" s="8">
        <v>184</v>
      </c>
      <c r="S8" s="8"/>
      <c r="T8" s="8"/>
    </row>
    <row r="9" s="1" customFormat="1" ht="111" customHeight="1" spans="1:20">
      <c r="A9" s="8"/>
      <c r="B9" s="8" t="s">
        <v>240</v>
      </c>
      <c r="C9" s="8"/>
      <c r="D9" s="8"/>
      <c r="E9" s="8"/>
      <c r="F9" s="8"/>
      <c r="G9" s="8"/>
      <c r="H9" s="8" t="s">
        <v>267</v>
      </c>
      <c r="I9" s="8"/>
      <c r="J9" s="8"/>
      <c r="K9" s="8"/>
      <c r="L9" s="8"/>
      <c r="M9" s="8"/>
      <c r="N9" s="8"/>
      <c r="O9" s="8"/>
      <c r="P9" s="8"/>
      <c r="Q9" s="8"/>
      <c r="R9" s="8"/>
      <c r="S9" s="8"/>
      <c r="T9" s="8"/>
    </row>
    <row r="10" s="1" customFormat="1" ht="51" customHeight="1" spans="1:20">
      <c r="A10" s="8"/>
      <c r="B10" s="8" t="s">
        <v>241</v>
      </c>
      <c r="C10" s="8"/>
      <c r="D10" s="8"/>
      <c r="E10" s="8"/>
      <c r="F10" s="8"/>
      <c r="G10" s="8"/>
      <c r="H10" s="8" t="s">
        <v>268</v>
      </c>
      <c r="I10" s="8"/>
      <c r="J10" s="8"/>
      <c r="K10" s="8"/>
      <c r="L10" s="8"/>
      <c r="M10" s="8"/>
      <c r="N10" s="8"/>
      <c r="O10" s="8"/>
      <c r="P10" s="8"/>
      <c r="Q10" s="8"/>
      <c r="R10" s="8"/>
      <c r="S10" s="8"/>
      <c r="T10" s="8"/>
    </row>
    <row r="11" s="1" customFormat="1" ht="79" customHeight="1" spans="1:20">
      <c r="A11" s="8" t="s">
        <v>243</v>
      </c>
      <c r="B11" s="8" t="s">
        <v>244</v>
      </c>
      <c r="C11" s="8"/>
      <c r="D11" s="8"/>
      <c r="E11" s="8"/>
      <c r="F11" s="8"/>
      <c r="G11" s="8"/>
      <c r="H11" s="8" t="s">
        <v>269</v>
      </c>
      <c r="I11" s="8"/>
      <c r="J11" s="8"/>
      <c r="K11" s="8"/>
      <c r="L11" s="8"/>
      <c r="M11" s="8"/>
      <c r="N11" s="8"/>
      <c r="O11" s="8"/>
      <c r="P11" s="8"/>
      <c r="Q11" s="8"/>
      <c r="R11" s="8"/>
      <c r="S11" s="8"/>
      <c r="T11" s="8"/>
    </row>
    <row r="12" s="1" customFormat="1" ht="19" customHeight="1" spans="1:20">
      <c r="A12" s="8"/>
      <c r="B12" s="8" t="s">
        <v>246</v>
      </c>
      <c r="C12" s="8"/>
      <c r="D12" s="8" t="s">
        <v>247</v>
      </c>
      <c r="E12" s="8"/>
      <c r="F12" s="8" t="s">
        <v>248</v>
      </c>
      <c r="G12" s="8"/>
      <c r="H12" s="8" t="s">
        <v>249</v>
      </c>
      <c r="I12" s="8"/>
      <c r="J12" s="8"/>
      <c r="K12" s="8"/>
      <c r="L12" s="8"/>
      <c r="M12" s="8"/>
      <c r="N12" s="8"/>
      <c r="O12" s="8"/>
      <c r="P12" s="8" t="s">
        <v>250</v>
      </c>
      <c r="Q12" s="8"/>
      <c r="R12" s="8"/>
      <c r="S12" s="8"/>
      <c r="T12" s="8"/>
    </row>
    <row r="13" s="1" customFormat="1" ht="19" customHeight="1" spans="1:20">
      <c r="A13" s="8"/>
      <c r="B13" s="8"/>
      <c r="C13" s="8"/>
      <c r="D13" s="8" t="s">
        <v>251</v>
      </c>
      <c r="E13" s="8"/>
      <c r="F13" s="8" t="s">
        <v>252</v>
      </c>
      <c r="G13" s="8"/>
      <c r="H13" s="8" t="s">
        <v>253</v>
      </c>
      <c r="I13" s="8"/>
      <c r="J13" s="8"/>
      <c r="K13" s="8"/>
      <c r="L13" s="8"/>
      <c r="M13" s="8"/>
      <c r="N13" s="8"/>
      <c r="O13" s="8"/>
      <c r="P13" s="8"/>
      <c r="Q13" s="8"/>
      <c r="R13" s="8"/>
      <c r="S13" s="8"/>
      <c r="T13" s="8"/>
    </row>
    <row r="14" s="1" customFormat="1" ht="19" customHeight="1" spans="1:20">
      <c r="A14" s="8"/>
      <c r="B14" s="8"/>
      <c r="C14" s="8"/>
      <c r="D14" s="8"/>
      <c r="E14" s="8"/>
      <c r="F14" s="8" t="s">
        <v>254</v>
      </c>
      <c r="G14" s="8"/>
      <c r="H14" s="8" t="s">
        <v>253</v>
      </c>
      <c r="I14" s="8"/>
      <c r="J14" s="8"/>
      <c r="K14" s="8"/>
      <c r="L14" s="8"/>
      <c r="M14" s="8"/>
      <c r="N14" s="8"/>
      <c r="O14" s="8"/>
      <c r="P14" s="8"/>
      <c r="Q14" s="8"/>
      <c r="R14" s="8"/>
      <c r="S14" s="8"/>
      <c r="T14" s="8"/>
    </row>
    <row r="15" s="1" customFormat="1" ht="19" customHeight="1" spans="1:20">
      <c r="A15" s="8"/>
      <c r="B15" s="8"/>
      <c r="C15" s="8"/>
      <c r="D15" s="8"/>
      <c r="E15" s="8"/>
      <c r="F15" s="8" t="s">
        <v>255</v>
      </c>
      <c r="G15" s="8"/>
      <c r="H15" s="8" t="s">
        <v>253</v>
      </c>
      <c r="I15" s="8"/>
      <c r="J15" s="8"/>
      <c r="K15" s="8"/>
      <c r="L15" s="8"/>
      <c r="M15" s="8"/>
      <c r="N15" s="8"/>
      <c r="O15" s="8"/>
      <c r="P15" s="8"/>
      <c r="Q15" s="8"/>
      <c r="R15" s="8"/>
      <c r="S15" s="8"/>
      <c r="T15" s="8"/>
    </row>
    <row r="16" s="1" customFormat="1" ht="19" customHeight="1" spans="1:20">
      <c r="A16" s="8"/>
      <c r="B16" s="8"/>
      <c r="C16" s="8"/>
      <c r="D16" s="8"/>
      <c r="E16" s="8"/>
      <c r="F16" s="8" t="s">
        <v>256</v>
      </c>
      <c r="G16" s="8"/>
      <c r="H16" s="8" t="s">
        <v>253</v>
      </c>
      <c r="I16" s="8"/>
      <c r="J16" s="8"/>
      <c r="K16" s="8"/>
      <c r="L16" s="8"/>
      <c r="M16" s="8"/>
      <c r="N16" s="8"/>
      <c r="O16" s="8"/>
      <c r="P16" s="8"/>
      <c r="Q16" s="8"/>
      <c r="R16" s="8"/>
      <c r="S16" s="8"/>
      <c r="T16" s="8"/>
    </row>
    <row r="17" s="1" customFormat="1" ht="19" customHeight="1" spans="1:20">
      <c r="A17" s="8"/>
      <c r="B17" s="8"/>
      <c r="C17" s="8"/>
      <c r="D17" s="8" t="s">
        <v>257</v>
      </c>
      <c r="E17" s="8"/>
      <c r="F17" s="8" t="s">
        <v>258</v>
      </c>
      <c r="G17" s="8"/>
      <c r="H17" s="8" t="s">
        <v>253</v>
      </c>
      <c r="I17" s="8"/>
      <c r="J17" s="8"/>
      <c r="K17" s="8"/>
      <c r="L17" s="8"/>
      <c r="M17" s="8"/>
      <c r="N17" s="8"/>
      <c r="O17" s="8"/>
      <c r="P17" s="8"/>
      <c r="Q17" s="8"/>
      <c r="R17" s="8"/>
      <c r="S17" s="8"/>
      <c r="T17" s="8"/>
    </row>
    <row r="18" s="1" customFormat="1" ht="27" customHeight="1" spans="1:20">
      <c r="A18" s="8"/>
      <c r="B18" s="8"/>
      <c r="C18" s="8"/>
      <c r="D18" s="8"/>
      <c r="E18" s="8"/>
      <c r="F18" s="8" t="s">
        <v>259</v>
      </c>
      <c r="G18" s="8"/>
      <c r="H18" s="8" t="s">
        <v>253</v>
      </c>
      <c r="I18" s="8"/>
      <c r="J18" s="8"/>
      <c r="K18" s="8"/>
      <c r="L18" s="8"/>
      <c r="M18" s="8"/>
      <c r="N18" s="8"/>
      <c r="O18" s="8"/>
      <c r="P18" s="8"/>
      <c r="Q18" s="8"/>
      <c r="R18" s="8"/>
      <c r="S18" s="8"/>
      <c r="T18" s="8"/>
    </row>
    <row r="19" s="1" customFormat="1" ht="19" customHeight="1" spans="1:20">
      <c r="A19" s="8"/>
      <c r="B19" s="8"/>
      <c r="C19" s="8"/>
      <c r="D19" s="8"/>
      <c r="E19" s="8"/>
      <c r="F19" s="8" t="s">
        <v>261</v>
      </c>
      <c r="G19" s="8"/>
      <c r="H19" s="8" t="s">
        <v>253</v>
      </c>
      <c r="I19" s="8"/>
      <c r="J19" s="8"/>
      <c r="K19" s="8"/>
      <c r="L19" s="8"/>
      <c r="M19" s="8"/>
      <c r="N19" s="8"/>
      <c r="O19" s="8"/>
      <c r="P19" s="8"/>
      <c r="Q19" s="8"/>
      <c r="R19" s="8"/>
      <c r="S19" s="8"/>
      <c r="T19" s="8"/>
    </row>
    <row r="20" s="1" customFormat="1" ht="88" customHeight="1" spans="1:20">
      <c r="A20" s="8"/>
      <c r="B20" s="8"/>
      <c r="C20" s="8"/>
      <c r="D20" s="8"/>
      <c r="E20" s="8"/>
      <c r="F20" s="8" t="s">
        <v>262</v>
      </c>
      <c r="G20" s="8"/>
      <c r="H20" s="8" t="s">
        <v>270</v>
      </c>
      <c r="I20" s="8"/>
      <c r="J20" s="8"/>
      <c r="K20" s="8"/>
      <c r="L20" s="8"/>
      <c r="M20" s="8"/>
      <c r="N20" s="8"/>
      <c r="O20" s="8"/>
      <c r="P20" s="8"/>
      <c r="Q20" s="8"/>
      <c r="R20" s="8"/>
      <c r="S20" s="8"/>
      <c r="T20" s="8"/>
    </row>
    <row r="21" s="1" customFormat="1" ht="19" customHeight="1" spans="1:20">
      <c r="A21" s="8"/>
      <c r="B21" s="8"/>
      <c r="C21" s="8"/>
      <c r="D21" s="8" t="s">
        <v>264</v>
      </c>
      <c r="E21" s="8"/>
      <c r="F21" s="8" t="s">
        <v>265</v>
      </c>
      <c r="G21" s="8"/>
      <c r="H21" s="8"/>
      <c r="I21" s="8"/>
      <c r="J21" s="8"/>
      <c r="K21" s="8"/>
      <c r="L21" s="8"/>
      <c r="M21" s="8"/>
      <c r="N21" s="8"/>
      <c r="O21" s="8"/>
      <c r="P21" s="8"/>
      <c r="Q21" s="8"/>
      <c r="R21" s="8"/>
      <c r="S21" s="8"/>
      <c r="T21" s="8"/>
    </row>
    <row r="22" s="1" customFormat="1" ht="11" customHeight="1" spans="1:20">
      <c r="A22" s="10"/>
      <c r="B22" s="10"/>
      <c r="C22" s="10"/>
      <c r="D22" s="10"/>
      <c r="E22" s="10"/>
      <c r="F22" s="10"/>
      <c r="G22" s="10"/>
      <c r="H22" s="11"/>
      <c r="I22" s="11"/>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1388888888889" right="0.751388888888889" top="1" bottom="1" header="0.5" footer="0.5"/>
  <pageSetup paperSize="9" scale="48"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2"/>
  <sheetViews>
    <sheetView workbookViewId="0">
      <selection activeCell="H3" sqref="H3:T3"/>
    </sheetView>
  </sheetViews>
  <sheetFormatPr defaultColWidth="8.625" defaultRowHeight="14.25"/>
  <cols>
    <col min="1" max="16384" width="8.625" style="1" customWidth="1"/>
  </cols>
  <sheetData>
    <row r="1" s="1" customFormat="1" ht="42" customHeight="1" spans="1:20">
      <c r="A1" s="2" t="s">
        <v>218</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3" t="s">
        <v>2</v>
      </c>
    </row>
    <row r="3" s="1" customFormat="1" ht="19" customHeight="1" spans="1:20">
      <c r="A3" s="5" t="s">
        <v>219</v>
      </c>
      <c r="B3" s="5"/>
      <c r="C3" s="5"/>
      <c r="D3" s="5"/>
      <c r="E3" s="5"/>
      <c r="F3" s="5"/>
      <c r="G3" s="5"/>
      <c r="H3" s="8" t="s">
        <v>271</v>
      </c>
      <c r="I3" s="8"/>
      <c r="J3" s="8"/>
      <c r="K3" s="8"/>
      <c r="L3" s="8"/>
      <c r="M3" s="8"/>
      <c r="N3" s="8"/>
      <c r="O3" s="8"/>
      <c r="P3" s="8"/>
      <c r="Q3" s="8"/>
      <c r="R3" s="8"/>
      <c r="S3" s="8"/>
      <c r="T3" s="8"/>
    </row>
    <row r="4" s="1" customFormat="1" ht="19" customHeight="1" spans="1:20">
      <c r="A4" s="5" t="s">
        <v>221</v>
      </c>
      <c r="B4" s="5"/>
      <c r="C4" s="5"/>
      <c r="D4" s="5"/>
      <c r="E4" s="5"/>
      <c r="F4" s="5"/>
      <c r="G4" s="5"/>
      <c r="H4" s="7" t="s">
        <v>222</v>
      </c>
      <c r="I4" s="5"/>
      <c r="J4" s="5" t="s">
        <v>223</v>
      </c>
      <c r="K4" s="5"/>
      <c r="L4" s="5"/>
      <c r="M4" s="5"/>
      <c r="N4" s="5" t="s">
        <v>224</v>
      </c>
      <c r="O4" s="5"/>
      <c r="P4" s="5"/>
      <c r="Q4" s="5"/>
      <c r="R4" s="5"/>
      <c r="S4" s="5"/>
      <c r="T4" s="5"/>
    </row>
    <row r="5" s="1" customFormat="1" ht="19" customHeight="1" spans="1:20">
      <c r="A5" s="8" t="s">
        <v>225</v>
      </c>
      <c r="B5" s="8" t="s">
        <v>226</v>
      </c>
      <c r="C5" s="8"/>
      <c r="D5" s="8"/>
      <c r="E5" s="8"/>
      <c r="F5" s="8"/>
      <c r="G5" s="8"/>
      <c r="H5" s="8" t="s">
        <v>227</v>
      </c>
      <c r="I5" s="8"/>
      <c r="J5" s="8" t="s">
        <v>228</v>
      </c>
      <c r="K5" s="8"/>
      <c r="L5" s="8"/>
      <c r="M5" s="8"/>
      <c r="N5" s="8" t="s">
        <v>229</v>
      </c>
      <c r="O5" s="8"/>
      <c r="P5" s="8"/>
      <c r="Q5" s="8"/>
      <c r="R5" s="8"/>
      <c r="S5" s="8"/>
      <c r="T5" s="8"/>
    </row>
    <row r="6" s="1" customFormat="1" ht="19" customHeight="1" spans="1:20">
      <c r="A6" s="8"/>
      <c r="B6" s="8" t="s">
        <v>230</v>
      </c>
      <c r="C6" s="8"/>
      <c r="D6" s="8"/>
      <c r="E6" s="8"/>
      <c r="F6" s="8"/>
      <c r="G6" s="8"/>
      <c r="H6" s="8" t="s">
        <v>231</v>
      </c>
      <c r="I6" s="8"/>
      <c r="J6" s="8" t="s">
        <v>232</v>
      </c>
      <c r="K6" s="8"/>
      <c r="L6" s="8"/>
      <c r="M6" s="8"/>
      <c r="N6" s="8" t="s">
        <v>233</v>
      </c>
      <c r="O6" s="8"/>
      <c r="P6" s="8"/>
      <c r="Q6" s="8"/>
      <c r="R6" s="8"/>
      <c r="S6" s="8"/>
      <c r="T6" s="8"/>
    </row>
    <row r="7" s="1" customFormat="1" ht="31" customHeight="1" spans="1:20">
      <c r="A7" s="8"/>
      <c r="B7" s="8" t="s">
        <v>234</v>
      </c>
      <c r="C7" s="8"/>
      <c r="D7" s="8"/>
      <c r="E7" s="8"/>
      <c r="F7" s="8"/>
      <c r="G7" s="8"/>
      <c r="H7" s="8" t="s">
        <v>235</v>
      </c>
      <c r="I7" s="8">
        <v>25</v>
      </c>
      <c r="J7" s="8" t="s">
        <v>236</v>
      </c>
      <c r="K7" s="8"/>
      <c r="L7" s="8"/>
      <c r="M7" s="8"/>
      <c r="N7" s="8">
        <v>0</v>
      </c>
      <c r="O7" s="8"/>
      <c r="P7" s="8"/>
      <c r="Q7" s="8" t="s">
        <v>17</v>
      </c>
      <c r="R7" s="8">
        <v>0</v>
      </c>
      <c r="S7" s="8"/>
      <c r="T7" s="8"/>
    </row>
    <row r="8" s="1" customFormat="1" ht="19" customHeight="1" spans="1:20">
      <c r="A8" s="8"/>
      <c r="B8" s="8" t="s">
        <v>237</v>
      </c>
      <c r="C8" s="8"/>
      <c r="D8" s="8"/>
      <c r="E8" s="8"/>
      <c r="F8" s="8"/>
      <c r="G8" s="8"/>
      <c r="H8" s="8" t="s">
        <v>173</v>
      </c>
      <c r="I8" s="8">
        <v>25</v>
      </c>
      <c r="J8" s="8">
        <v>2020</v>
      </c>
      <c r="K8" s="8"/>
      <c r="L8" s="8"/>
      <c r="M8" s="8"/>
      <c r="N8" s="8">
        <v>25</v>
      </c>
      <c r="O8" s="8"/>
      <c r="P8" s="8"/>
      <c r="Q8" s="8" t="s">
        <v>239</v>
      </c>
      <c r="R8" s="8">
        <v>25</v>
      </c>
      <c r="S8" s="8"/>
      <c r="T8" s="8"/>
    </row>
    <row r="9" s="1" customFormat="1" ht="111" customHeight="1" spans="1:20">
      <c r="A9" s="8"/>
      <c r="B9" s="8" t="s">
        <v>240</v>
      </c>
      <c r="C9" s="8"/>
      <c r="D9" s="8"/>
      <c r="E9" s="8"/>
      <c r="F9" s="8"/>
      <c r="G9" s="8"/>
      <c r="H9" s="8" t="s">
        <v>272</v>
      </c>
      <c r="I9" s="8"/>
      <c r="J9" s="8"/>
      <c r="K9" s="8"/>
      <c r="L9" s="8"/>
      <c r="M9" s="8"/>
      <c r="N9" s="8"/>
      <c r="O9" s="8"/>
      <c r="P9" s="8"/>
      <c r="Q9" s="8"/>
      <c r="R9" s="8"/>
      <c r="S9" s="8"/>
      <c r="T9" s="8"/>
    </row>
    <row r="10" s="1" customFormat="1" ht="51" customHeight="1" spans="1:20">
      <c r="A10" s="8"/>
      <c r="B10" s="8" t="s">
        <v>241</v>
      </c>
      <c r="C10" s="8"/>
      <c r="D10" s="8"/>
      <c r="E10" s="8"/>
      <c r="F10" s="8"/>
      <c r="G10" s="8"/>
      <c r="H10" s="8" t="s">
        <v>273</v>
      </c>
      <c r="I10" s="8"/>
      <c r="J10" s="8"/>
      <c r="K10" s="8"/>
      <c r="L10" s="8"/>
      <c r="M10" s="8"/>
      <c r="N10" s="8"/>
      <c r="O10" s="8"/>
      <c r="P10" s="8"/>
      <c r="Q10" s="8"/>
      <c r="R10" s="8"/>
      <c r="S10" s="8"/>
      <c r="T10" s="8"/>
    </row>
    <row r="11" s="1" customFormat="1" ht="79" customHeight="1" spans="1:20">
      <c r="A11" s="8" t="s">
        <v>243</v>
      </c>
      <c r="B11" s="8" t="s">
        <v>244</v>
      </c>
      <c r="C11" s="8"/>
      <c r="D11" s="8"/>
      <c r="E11" s="8"/>
      <c r="F11" s="8"/>
      <c r="G11" s="8"/>
      <c r="H11" s="8" t="s">
        <v>274</v>
      </c>
      <c r="I11" s="8"/>
      <c r="J11" s="8"/>
      <c r="K11" s="8"/>
      <c r="L11" s="8"/>
      <c r="M11" s="8"/>
      <c r="N11" s="8"/>
      <c r="O11" s="8"/>
      <c r="P11" s="8"/>
      <c r="Q11" s="8"/>
      <c r="R11" s="8"/>
      <c r="S11" s="8"/>
      <c r="T11" s="8"/>
    </row>
    <row r="12" s="1" customFormat="1" ht="19" customHeight="1" spans="1:20">
      <c r="A12" s="8"/>
      <c r="B12" s="8" t="s">
        <v>246</v>
      </c>
      <c r="C12" s="8"/>
      <c r="D12" s="8" t="s">
        <v>247</v>
      </c>
      <c r="E12" s="8"/>
      <c r="F12" s="8" t="s">
        <v>248</v>
      </c>
      <c r="G12" s="8"/>
      <c r="H12" s="8" t="s">
        <v>249</v>
      </c>
      <c r="I12" s="8"/>
      <c r="J12" s="8"/>
      <c r="K12" s="8"/>
      <c r="L12" s="8"/>
      <c r="M12" s="8"/>
      <c r="N12" s="8"/>
      <c r="O12" s="8"/>
      <c r="P12" s="8" t="s">
        <v>250</v>
      </c>
      <c r="Q12" s="8"/>
      <c r="R12" s="8"/>
      <c r="S12" s="8"/>
      <c r="T12" s="8"/>
    </row>
    <row r="13" s="1" customFormat="1" ht="19" customHeight="1" spans="1:20">
      <c r="A13" s="8"/>
      <c r="B13" s="8"/>
      <c r="C13" s="8"/>
      <c r="D13" s="8" t="s">
        <v>251</v>
      </c>
      <c r="E13" s="8"/>
      <c r="F13" s="8" t="s">
        <v>252</v>
      </c>
      <c r="G13" s="8"/>
      <c r="H13" s="8" t="s">
        <v>253</v>
      </c>
      <c r="I13" s="8"/>
      <c r="J13" s="8"/>
      <c r="K13" s="8"/>
      <c r="L13" s="8"/>
      <c r="M13" s="8"/>
      <c r="N13" s="8"/>
      <c r="O13" s="8"/>
      <c r="P13" s="8"/>
      <c r="Q13" s="8"/>
      <c r="R13" s="8"/>
      <c r="S13" s="8"/>
      <c r="T13" s="8"/>
    </row>
    <row r="14" s="1" customFormat="1" ht="19" customHeight="1" spans="1:20">
      <c r="A14" s="8"/>
      <c r="B14" s="8"/>
      <c r="C14" s="8"/>
      <c r="D14" s="8"/>
      <c r="E14" s="8"/>
      <c r="F14" s="8" t="s">
        <v>254</v>
      </c>
      <c r="G14" s="8"/>
      <c r="H14" s="8" t="s">
        <v>253</v>
      </c>
      <c r="I14" s="8"/>
      <c r="J14" s="8"/>
      <c r="K14" s="8"/>
      <c r="L14" s="8"/>
      <c r="M14" s="8"/>
      <c r="N14" s="8"/>
      <c r="O14" s="8"/>
      <c r="P14" s="8"/>
      <c r="Q14" s="8"/>
      <c r="R14" s="8"/>
      <c r="S14" s="8"/>
      <c r="T14" s="8"/>
    </row>
    <row r="15" s="1" customFormat="1" ht="19" customHeight="1" spans="1:20">
      <c r="A15" s="8"/>
      <c r="B15" s="8"/>
      <c r="C15" s="8"/>
      <c r="D15" s="8"/>
      <c r="E15" s="8"/>
      <c r="F15" s="8" t="s">
        <v>255</v>
      </c>
      <c r="G15" s="8"/>
      <c r="H15" s="8" t="s">
        <v>253</v>
      </c>
      <c r="I15" s="8"/>
      <c r="J15" s="8"/>
      <c r="K15" s="8"/>
      <c r="L15" s="8"/>
      <c r="M15" s="8"/>
      <c r="N15" s="8"/>
      <c r="O15" s="8"/>
      <c r="P15" s="8"/>
      <c r="Q15" s="8"/>
      <c r="R15" s="8"/>
      <c r="S15" s="8"/>
      <c r="T15" s="8"/>
    </row>
    <row r="16" s="1" customFormat="1" ht="19" customHeight="1" spans="1:20">
      <c r="A16" s="8"/>
      <c r="B16" s="8"/>
      <c r="C16" s="8"/>
      <c r="D16" s="8"/>
      <c r="E16" s="8"/>
      <c r="F16" s="8" t="s">
        <v>256</v>
      </c>
      <c r="G16" s="8"/>
      <c r="H16" s="8" t="s">
        <v>253</v>
      </c>
      <c r="I16" s="8"/>
      <c r="J16" s="8"/>
      <c r="K16" s="8"/>
      <c r="L16" s="8"/>
      <c r="M16" s="8"/>
      <c r="N16" s="8"/>
      <c r="O16" s="8"/>
      <c r="P16" s="8"/>
      <c r="Q16" s="8"/>
      <c r="R16" s="8"/>
      <c r="S16" s="8"/>
      <c r="T16" s="8"/>
    </row>
    <row r="17" s="1" customFormat="1" ht="19" customHeight="1" spans="1:20">
      <c r="A17" s="8"/>
      <c r="B17" s="8"/>
      <c r="C17" s="8"/>
      <c r="D17" s="8" t="s">
        <v>257</v>
      </c>
      <c r="E17" s="8"/>
      <c r="F17" s="8" t="s">
        <v>258</v>
      </c>
      <c r="G17" s="8"/>
      <c r="H17" s="8" t="s">
        <v>253</v>
      </c>
      <c r="I17" s="8"/>
      <c r="J17" s="8"/>
      <c r="K17" s="8"/>
      <c r="L17" s="8"/>
      <c r="M17" s="8"/>
      <c r="N17" s="8"/>
      <c r="O17" s="8"/>
      <c r="P17" s="8"/>
      <c r="Q17" s="8"/>
      <c r="R17" s="8"/>
      <c r="S17" s="8"/>
      <c r="T17" s="8"/>
    </row>
    <row r="18" s="1" customFormat="1" ht="27" customHeight="1" spans="1:20">
      <c r="A18" s="8"/>
      <c r="B18" s="8"/>
      <c r="C18" s="8"/>
      <c r="D18" s="8"/>
      <c r="E18" s="8"/>
      <c r="F18" s="8" t="s">
        <v>259</v>
      </c>
      <c r="G18" s="8"/>
      <c r="H18" s="8" t="s">
        <v>275</v>
      </c>
      <c r="I18" s="8"/>
      <c r="J18" s="8"/>
      <c r="K18" s="8"/>
      <c r="L18" s="8"/>
      <c r="M18" s="8"/>
      <c r="N18" s="8"/>
      <c r="O18" s="8"/>
      <c r="P18" s="8"/>
      <c r="Q18" s="8"/>
      <c r="R18" s="8"/>
      <c r="S18" s="8"/>
      <c r="T18" s="8"/>
    </row>
    <row r="19" s="1" customFormat="1" ht="19" customHeight="1" spans="1:20">
      <c r="A19" s="8"/>
      <c r="B19" s="8"/>
      <c r="C19" s="8"/>
      <c r="D19" s="8"/>
      <c r="E19" s="8"/>
      <c r="F19" s="8" t="s">
        <v>261</v>
      </c>
      <c r="G19" s="8"/>
      <c r="H19" s="8" t="s">
        <v>253</v>
      </c>
      <c r="I19" s="8"/>
      <c r="J19" s="8"/>
      <c r="K19" s="8"/>
      <c r="L19" s="8"/>
      <c r="M19" s="8"/>
      <c r="N19" s="8"/>
      <c r="O19" s="8"/>
      <c r="P19" s="8"/>
      <c r="Q19" s="8"/>
      <c r="R19" s="8"/>
      <c r="S19" s="8"/>
      <c r="T19" s="8"/>
    </row>
    <row r="20" s="1" customFormat="1" ht="88" customHeight="1" spans="1:20">
      <c r="A20" s="8"/>
      <c r="B20" s="8"/>
      <c r="C20" s="8"/>
      <c r="D20" s="8"/>
      <c r="E20" s="8"/>
      <c r="F20" s="8" t="s">
        <v>262</v>
      </c>
      <c r="G20" s="8"/>
      <c r="H20" s="8" t="s">
        <v>276</v>
      </c>
      <c r="I20" s="8"/>
      <c r="J20" s="8"/>
      <c r="K20" s="8"/>
      <c r="L20" s="8"/>
      <c r="M20" s="8"/>
      <c r="N20" s="8"/>
      <c r="O20" s="8"/>
      <c r="P20" s="8"/>
      <c r="Q20" s="8"/>
      <c r="R20" s="8"/>
      <c r="S20" s="8"/>
      <c r="T20" s="8"/>
    </row>
    <row r="21" s="1" customFormat="1" ht="28" customHeight="1" spans="1:20">
      <c r="A21" s="8"/>
      <c r="B21" s="8"/>
      <c r="C21" s="8"/>
      <c r="D21" s="8" t="s">
        <v>264</v>
      </c>
      <c r="E21" s="8"/>
      <c r="F21" s="8" t="s">
        <v>265</v>
      </c>
      <c r="G21" s="8"/>
      <c r="H21" s="8"/>
      <c r="I21" s="8"/>
      <c r="J21" s="8"/>
      <c r="K21" s="8"/>
      <c r="L21" s="8"/>
      <c r="M21" s="8"/>
      <c r="N21" s="8"/>
      <c r="O21" s="8"/>
      <c r="P21" s="8"/>
      <c r="Q21" s="8"/>
      <c r="R21" s="8"/>
      <c r="S21" s="8"/>
      <c r="T21" s="8"/>
    </row>
    <row r="22" s="1" customFormat="1" ht="11" customHeight="1" spans="1:20">
      <c r="A22" s="10"/>
      <c r="B22" s="10"/>
      <c r="C22" s="10"/>
      <c r="D22" s="10"/>
      <c r="E22" s="10"/>
      <c r="F22" s="10"/>
      <c r="G22" s="10"/>
      <c r="H22" s="11"/>
      <c r="I22" s="11"/>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1388888888889" right="0.751388888888889" top="1" bottom="1" header="0.5" footer="0.5"/>
  <pageSetup paperSize="9" scale="61"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2"/>
  <sheetViews>
    <sheetView workbookViewId="0">
      <selection activeCell="H3" sqref="H3:T3"/>
    </sheetView>
  </sheetViews>
  <sheetFormatPr defaultColWidth="8.625" defaultRowHeight="14.25"/>
  <cols>
    <col min="1" max="16384" width="8.625" style="1" customWidth="1"/>
  </cols>
  <sheetData>
    <row r="1" s="1" customFormat="1" ht="42" customHeight="1" spans="1:20">
      <c r="A1" s="2" t="s">
        <v>218</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3" t="s">
        <v>2</v>
      </c>
    </row>
    <row r="3" s="1" customFormat="1" ht="19" customHeight="1" spans="1:20">
      <c r="A3" s="5" t="s">
        <v>219</v>
      </c>
      <c r="B3" s="5"/>
      <c r="C3" s="5"/>
      <c r="D3" s="5"/>
      <c r="E3" s="5"/>
      <c r="F3" s="5"/>
      <c r="G3" s="5"/>
      <c r="H3" s="8" t="s">
        <v>277</v>
      </c>
      <c r="I3" s="8"/>
      <c r="J3" s="8"/>
      <c r="K3" s="8"/>
      <c r="L3" s="8"/>
      <c r="M3" s="8"/>
      <c r="N3" s="8"/>
      <c r="O3" s="8"/>
      <c r="P3" s="8"/>
      <c r="Q3" s="8"/>
      <c r="R3" s="8"/>
      <c r="S3" s="8"/>
      <c r="T3" s="8"/>
    </row>
    <row r="4" s="1" customFormat="1" ht="19" customHeight="1" spans="1:20">
      <c r="A4" s="5" t="s">
        <v>221</v>
      </c>
      <c r="B4" s="5"/>
      <c r="C4" s="5"/>
      <c r="D4" s="5"/>
      <c r="E4" s="5"/>
      <c r="F4" s="5"/>
      <c r="G4" s="5"/>
      <c r="H4" s="7" t="s">
        <v>222</v>
      </c>
      <c r="I4" s="5"/>
      <c r="J4" s="5" t="s">
        <v>223</v>
      </c>
      <c r="K4" s="5"/>
      <c r="L4" s="5"/>
      <c r="M4" s="5"/>
      <c r="N4" s="5" t="s">
        <v>224</v>
      </c>
      <c r="O4" s="5"/>
      <c r="P4" s="5"/>
      <c r="Q4" s="5"/>
      <c r="R4" s="5"/>
      <c r="S4" s="5"/>
      <c r="T4" s="5"/>
    </row>
    <row r="5" s="1" customFormat="1" ht="19" customHeight="1" spans="1:20">
      <c r="A5" s="8" t="s">
        <v>225</v>
      </c>
      <c r="B5" s="8" t="s">
        <v>226</v>
      </c>
      <c r="C5" s="8"/>
      <c r="D5" s="8"/>
      <c r="E5" s="8"/>
      <c r="F5" s="8"/>
      <c r="G5" s="8"/>
      <c r="H5" s="8" t="s">
        <v>227</v>
      </c>
      <c r="I5" s="8"/>
      <c r="J5" s="8" t="s">
        <v>228</v>
      </c>
      <c r="K5" s="8"/>
      <c r="L5" s="8"/>
      <c r="M5" s="8"/>
      <c r="N5" s="8" t="s">
        <v>229</v>
      </c>
      <c r="O5" s="8"/>
      <c r="P5" s="8"/>
      <c r="Q5" s="8"/>
      <c r="R5" s="8"/>
      <c r="S5" s="8"/>
      <c r="T5" s="8"/>
    </row>
    <row r="6" s="1" customFormat="1" ht="19" customHeight="1" spans="1:20">
      <c r="A6" s="8"/>
      <c r="B6" s="8" t="s">
        <v>230</v>
      </c>
      <c r="C6" s="8"/>
      <c r="D6" s="8"/>
      <c r="E6" s="8"/>
      <c r="F6" s="8"/>
      <c r="G6" s="8"/>
      <c r="H6" s="8" t="s">
        <v>231</v>
      </c>
      <c r="I6" s="8"/>
      <c r="J6" s="8" t="s">
        <v>232</v>
      </c>
      <c r="K6" s="8"/>
      <c r="L6" s="8"/>
      <c r="M6" s="8"/>
      <c r="N6" s="8" t="s">
        <v>233</v>
      </c>
      <c r="O6" s="8"/>
      <c r="P6" s="8"/>
      <c r="Q6" s="8"/>
      <c r="R6" s="8"/>
      <c r="S6" s="8"/>
      <c r="T6" s="8"/>
    </row>
    <row r="7" s="1" customFormat="1" ht="31" customHeight="1" spans="1:20">
      <c r="A7" s="8"/>
      <c r="B7" s="8" t="s">
        <v>234</v>
      </c>
      <c r="C7" s="8"/>
      <c r="D7" s="8"/>
      <c r="E7" s="8"/>
      <c r="F7" s="8"/>
      <c r="G7" s="8"/>
      <c r="H7" s="8" t="s">
        <v>235</v>
      </c>
      <c r="I7" s="8">
        <v>30</v>
      </c>
      <c r="J7" s="8" t="s">
        <v>236</v>
      </c>
      <c r="K7" s="8"/>
      <c r="L7" s="8"/>
      <c r="M7" s="8"/>
      <c r="N7" s="8">
        <v>0</v>
      </c>
      <c r="O7" s="8"/>
      <c r="P7" s="8"/>
      <c r="Q7" s="8" t="s">
        <v>17</v>
      </c>
      <c r="R7" s="8">
        <v>0</v>
      </c>
      <c r="S7" s="8"/>
      <c r="T7" s="8"/>
    </row>
    <row r="8" s="1" customFormat="1" ht="19" customHeight="1" spans="1:20">
      <c r="A8" s="8"/>
      <c r="B8" s="8" t="s">
        <v>237</v>
      </c>
      <c r="C8" s="8"/>
      <c r="D8" s="8"/>
      <c r="E8" s="8"/>
      <c r="F8" s="8"/>
      <c r="G8" s="8"/>
      <c r="H8" s="8" t="s">
        <v>173</v>
      </c>
      <c r="I8" s="8">
        <v>30</v>
      </c>
      <c r="J8" s="8">
        <v>2020</v>
      </c>
      <c r="K8" s="8"/>
      <c r="L8" s="8"/>
      <c r="M8" s="8"/>
      <c r="N8" s="8">
        <v>30</v>
      </c>
      <c r="O8" s="8"/>
      <c r="P8" s="8"/>
      <c r="Q8" s="8" t="s">
        <v>239</v>
      </c>
      <c r="R8" s="8">
        <v>30</v>
      </c>
      <c r="S8" s="8"/>
      <c r="T8" s="8"/>
    </row>
    <row r="9" s="1" customFormat="1" ht="111" customHeight="1" spans="1:20">
      <c r="A9" s="8"/>
      <c r="B9" s="8" t="s">
        <v>240</v>
      </c>
      <c r="C9" s="8"/>
      <c r="D9" s="8"/>
      <c r="E9" s="8"/>
      <c r="F9" s="8"/>
      <c r="G9" s="8"/>
      <c r="H9" s="8" t="s">
        <v>278</v>
      </c>
      <c r="I9" s="8"/>
      <c r="J9" s="8"/>
      <c r="K9" s="8"/>
      <c r="L9" s="8"/>
      <c r="M9" s="8"/>
      <c r="N9" s="8"/>
      <c r="O9" s="8"/>
      <c r="P9" s="8"/>
      <c r="Q9" s="8"/>
      <c r="R9" s="8"/>
      <c r="S9" s="8"/>
      <c r="T9" s="8"/>
    </row>
    <row r="10" s="1" customFormat="1" ht="51" customHeight="1" spans="1:20">
      <c r="A10" s="8"/>
      <c r="B10" s="8" t="s">
        <v>241</v>
      </c>
      <c r="C10" s="8"/>
      <c r="D10" s="8"/>
      <c r="E10" s="8"/>
      <c r="F10" s="8"/>
      <c r="G10" s="8"/>
      <c r="H10" s="8" t="s">
        <v>279</v>
      </c>
      <c r="I10" s="8"/>
      <c r="J10" s="8"/>
      <c r="K10" s="8"/>
      <c r="L10" s="8"/>
      <c r="M10" s="8"/>
      <c r="N10" s="8"/>
      <c r="O10" s="8"/>
      <c r="P10" s="8"/>
      <c r="Q10" s="8"/>
      <c r="R10" s="8"/>
      <c r="S10" s="8"/>
      <c r="T10" s="8"/>
    </row>
    <row r="11" s="1" customFormat="1" ht="79" customHeight="1" spans="1:20">
      <c r="A11" s="8" t="s">
        <v>243</v>
      </c>
      <c r="B11" s="8" t="s">
        <v>244</v>
      </c>
      <c r="C11" s="8"/>
      <c r="D11" s="8"/>
      <c r="E11" s="8"/>
      <c r="F11" s="8"/>
      <c r="G11" s="8"/>
      <c r="H11" s="8" t="s">
        <v>280</v>
      </c>
      <c r="I11" s="8"/>
      <c r="J11" s="8"/>
      <c r="K11" s="8"/>
      <c r="L11" s="8"/>
      <c r="M11" s="8"/>
      <c r="N11" s="8"/>
      <c r="O11" s="8"/>
      <c r="P11" s="8"/>
      <c r="Q11" s="8"/>
      <c r="R11" s="8"/>
      <c r="S11" s="8"/>
      <c r="T11" s="8"/>
    </row>
    <row r="12" s="1" customFormat="1" ht="19" customHeight="1" spans="1:20">
      <c r="A12" s="8"/>
      <c r="B12" s="8" t="s">
        <v>246</v>
      </c>
      <c r="C12" s="8"/>
      <c r="D12" s="8" t="s">
        <v>247</v>
      </c>
      <c r="E12" s="8"/>
      <c r="F12" s="8" t="s">
        <v>248</v>
      </c>
      <c r="G12" s="8"/>
      <c r="H12" s="8" t="s">
        <v>249</v>
      </c>
      <c r="I12" s="8"/>
      <c r="J12" s="8"/>
      <c r="K12" s="8"/>
      <c r="L12" s="8"/>
      <c r="M12" s="8"/>
      <c r="N12" s="8"/>
      <c r="O12" s="8"/>
      <c r="P12" s="8" t="s">
        <v>250</v>
      </c>
      <c r="Q12" s="8"/>
      <c r="R12" s="8"/>
      <c r="S12" s="8"/>
      <c r="T12" s="8"/>
    </row>
    <row r="13" s="1" customFormat="1" ht="19" customHeight="1" spans="1:20">
      <c r="A13" s="8"/>
      <c r="B13" s="8"/>
      <c r="C13" s="8"/>
      <c r="D13" s="8" t="s">
        <v>251</v>
      </c>
      <c r="E13" s="8"/>
      <c r="F13" s="8" t="s">
        <v>252</v>
      </c>
      <c r="G13" s="8"/>
      <c r="H13" s="8" t="s">
        <v>253</v>
      </c>
      <c r="I13" s="8"/>
      <c r="J13" s="8"/>
      <c r="K13" s="8"/>
      <c r="L13" s="8"/>
      <c r="M13" s="8"/>
      <c r="N13" s="8"/>
      <c r="O13" s="8"/>
      <c r="P13" s="8"/>
      <c r="Q13" s="8"/>
      <c r="R13" s="8"/>
      <c r="S13" s="8"/>
      <c r="T13" s="8"/>
    </row>
    <row r="14" s="1" customFormat="1" ht="19" customHeight="1" spans="1:20">
      <c r="A14" s="8"/>
      <c r="B14" s="8"/>
      <c r="C14" s="8"/>
      <c r="D14" s="8"/>
      <c r="E14" s="8"/>
      <c r="F14" s="8" t="s">
        <v>254</v>
      </c>
      <c r="G14" s="8"/>
      <c r="H14" s="8" t="s">
        <v>253</v>
      </c>
      <c r="I14" s="8"/>
      <c r="J14" s="8"/>
      <c r="K14" s="8"/>
      <c r="L14" s="8"/>
      <c r="M14" s="8"/>
      <c r="N14" s="8"/>
      <c r="O14" s="8"/>
      <c r="P14" s="8"/>
      <c r="Q14" s="8"/>
      <c r="R14" s="8"/>
      <c r="S14" s="8"/>
      <c r="T14" s="8"/>
    </row>
    <row r="15" s="1" customFormat="1" ht="19" customHeight="1" spans="1:20">
      <c r="A15" s="8"/>
      <c r="B15" s="8"/>
      <c r="C15" s="8"/>
      <c r="D15" s="8"/>
      <c r="E15" s="8"/>
      <c r="F15" s="8" t="s">
        <v>255</v>
      </c>
      <c r="G15" s="8"/>
      <c r="H15" s="8" t="s">
        <v>253</v>
      </c>
      <c r="I15" s="8"/>
      <c r="J15" s="8"/>
      <c r="K15" s="8"/>
      <c r="L15" s="8"/>
      <c r="M15" s="8"/>
      <c r="N15" s="8"/>
      <c r="O15" s="8"/>
      <c r="P15" s="8"/>
      <c r="Q15" s="8"/>
      <c r="R15" s="8"/>
      <c r="S15" s="8"/>
      <c r="T15" s="8"/>
    </row>
    <row r="16" s="1" customFormat="1" ht="19" customHeight="1" spans="1:20">
      <c r="A16" s="8"/>
      <c r="B16" s="8"/>
      <c r="C16" s="8"/>
      <c r="D16" s="8"/>
      <c r="E16" s="8"/>
      <c r="F16" s="8" t="s">
        <v>256</v>
      </c>
      <c r="G16" s="8"/>
      <c r="H16" s="8" t="s">
        <v>253</v>
      </c>
      <c r="I16" s="8"/>
      <c r="J16" s="8"/>
      <c r="K16" s="8"/>
      <c r="L16" s="8"/>
      <c r="M16" s="8"/>
      <c r="N16" s="8"/>
      <c r="O16" s="8"/>
      <c r="P16" s="8"/>
      <c r="Q16" s="8"/>
      <c r="R16" s="8"/>
      <c r="S16" s="8"/>
      <c r="T16" s="8"/>
    </row>
    <row r="17" s="1" customFormat="1" ht="19" customHeight="1" spans="1:20">
      <c r="A17" s="8"/>
      <c r="B17" s="8"/>
      <c r="C17" s="8"/>
      <c r="D17" s="8" t="s">
        <v>257</v>
      </c>
      <c r="E17" s="8"/>
      <c r="F17" s="8" t="s">
        <v>258</v>
      </c>
      <c r="G17" s="8"/>
      <c r="H17" s="8" t="s">
        <v>253</v>
      </c>
      <c r="I17" s="8"/>
      <c r="J17" s="8"/>
      <c r="K17" s="8"/>
      <c r="L17" s="8"/>
      <c r="M17" s="8"/>
      <c r="N17" s="8"/>
      <c r="O17" s="8"/>
      <c r="P17" s="8"/>
      <c r="Q17" s="8"/>
      <c r="R17" s="8"/>
      <c r="S17" s="8"/>
      <c r="T17" s="8"/>
    </row>
    <row r="18" s="1" customFormat="1" ht="27" customHeight="1" spans="1:20">
      <c r="A18" s="8"/>
      <c r="B18" s="8"/>
      <c r="C18" s="8"/>
      <c r="D18" s="8"/>
      <c r="E18" s="8"/>
      <c r="F18" s="8" t="s">
        <v>259</v>
      </c>
      <c r="G18" s="8"/>
      <c r="H18" s="8" t="s">
        <v>281</v>
      </c>
      <c r="I18" s="8"/>
      <c r="J18" s="8"/>
      <c r="K18" s="8"/>
      <c r="L18" s="8"/>
      <c r="M18" s="8"/>
      <c r="N18" s="8"/>
      <c r="O18" s="8"/>
      <c r="P18" s="8"/>
      <c r="Q18" s="8"/>
      <c r="R18" s="8"/>
      <c r="S18" s="8"/>
      <c r="T18" s="8"/>
    </row>
    <row r="19" s="1" customFormat="1" ht="19" customHeight="1" spans="1:20">
      <c r="A19" s="8"/>
      <c r="B19" s="8"/>
      <c r="C19" s="8"/>
      <c r="D19" s="8"/>
      <c r="E19" s="8"/>
      <c r="F19" s="8" t="s">
        <v>261</v>
      </c>
      <c r="G19" s="8"/>
      <c r="H19" s="8" t="s">
        <v>253</v>
      </c>
      <c r="I19" s="8"/>
      <c r="J19" s="8"/>
      <c r="K19" s="8"/>
      <c r="L19" s="8"/>
      <c r="M19" s="8"/>
      <c r="N19" s="8"/>
      <c r="O19" s="8"/>
      <c r="P19" s="8"/>
      <c r="Q19" s="8"/>
      <c r="R19" s="8"/>
      <c r="S19" s="8"/>
      <c r="T19" s="8"/>
    </row>
    <row r="20" s="1" customFormat="1" ht="88" customHeight="1" spans="1:20">
      <c r="A20" s="8"/>
      <c r="B20" s="8"/>
      <c r="C20" s="8"/>
      <c r="D20" s="8"/>
      <c r="E20" s="8"/>
      <c r="F20" s="8" t="s">
        <v>262</v>
      </c>
      <c r="G20" s="8"/>
      <c r="H20" s="8" t="s">
        <v>282</v>
      </c>
      <c r="I20" s="8"/>
      <c r="J20" s="8"/>
      <c r="K20" s="8"/>
      <c r="L20" s="8"/>
      <c r="M20" s="8"/>
      <c r="N20" s="8"/>
      <c r="O20" s="8"/>
      <c r="P20" s="8"/>
      <c r="Q20" s="8"/>
      <c r="R20" s="8"/>
      <c r="S20" s="8"/>
      <c r="T20" s="8"/>
    </row>
    <row r="21" s="1" customFormat="1" ht="28" customHeight="1" spans="1:20">
      <c r="A21" s="8"/>
      <c r="B21" s="8"/>
      <c r="C21" s="8"/>
      <c r="D21" s="8" t="s">
        <v>264</v>
      </c>
      <c r="E21" s="8"/>
      <c r="F21" s="8" t="s">
        <v>265</v>
      </c>
      <c r="G21" s="8"/>
      <c r="H21" s="8"/>
      <c r="I21" s="8"/>
      <c r="J21" s="8"/>
      <c r="K21" s="8"/>
      <c r="L21" s="8"/>
      <c r="M21" s="8"/>
      <c r="N21" s="8"/>
      <c r="O21" s="8"/>
      <c r="P21" s="8"/>
      <c r="Q21" s="8"/>
      <c r="R21" s="8"/>
      <c r="S21" s="8"/>
      <c r="T21" s="8"/>
    </row>
    <row r="22" s="1" customFormat="1" ht="11" customHeight="1" spans="1:20">
      <c r="A22" s="10"/>
      <c r="B22" s="10"/>
      <c r="C22" s="10"/>
      <c r="D22" s="10"/>
      <c r="E22" s="10"/>
      <c r="F22" s="10"/>
      <c r="G22" s="10"/>
      <c r="H22" s="11"/>
      <c r="I22" s="11"/>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1388888888889" right="0.751388888888889" top="1" bottom="1" header="0.5" footer="0.5"/>
  <pageSetup paperSize="9" scale="61"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2"/>
  <sheetViews>
    <sheetView workbookViewId="0">
      <selection activeCell="H3" sqref="H3:T3"/>
    </sheetView>
  </sheetViews>
  <sheetFormatPr defaultColWidth="8.625" defaultRowHeight="14.25"/>
  <cols>
    <col min="1" max="16384" width="8.625" style="1" customWidth="1"/>
  </cols>
  <sheetData>
    <row r="1" s="1" customFormat="1" ht="42" customHeight="1" spans="1:20">
      <c r="A1" s="2" t="s">
        <v>218</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3" t="s">
        <v>2</v>
      </c>
    </row>
    <row r="3" s="1" customFormat="1" ht="19" customHeight="1" spans="1:20">
      <c r="A3" s="5" t="s">
        <v>219</v>
      </c>
      <c r="B3" s="5"/>
      <c r="C3" s="5"/>
      <c r="D3" s="5"/>
      <c r="E3" s="5"/>
      <c r="F3" s="5"/>
      <c r="G3" s="5"/>
      <c r="H3" s="8" t="s">
        <v>283</v>
      </c>
      <c r="I3" s="8"/>
      <c r="J3" s="8"/>
      <c r="K3" s="8"/>
      <c r="L3" s="8"/>
      <c r="M3" s="8"/>
      <c r="N3" s="8"/>
      <c r="O3" s="8"/>
      <c r="P3" s="8"/>
      <c r="Q3" s="8"/>
      <c r="R3" s="8"/>
      <c r="S3" s="8"/>
      <c r="T3" s="8"/>
    </row>
    <row r="4" s="1" customFormat="1" ht="19" customHeight="1" spans="1:20">
      <c r="A4" s="5" t="s">
        <v>221</v>
      </c>
      <c r="B4" s="5"/>
      <c r="C4" s="5"/>
      <c r="D4" s="5"/>
      <c r="E4" s="5"/>
      <c r="F4" s="5"/>
      <c r="G4" s="5"/>
      <c r="H4" s="7" t="s">
        <v>222</v>
      </c>
      <c r="I4" s="5"/>
      <c r="J4" s="5" t="s">
        <v>223</v>
      </c>
      <c r="K4" s="5"/>
      <c r="L4" s="5"/>
      <c r="M4" s="5"/>
      <c r="N4" s="5" t="s">
        <v>224</v>
      </c>
      <c r="O4" s="5"/>
      <c r="P4" s="5"/>
      <c r="Q4" s="5"/>
      <c r="R4" s="5"/>
      <c r="S4" s="5"/>
      <c r="T4" s="5"/>
    </row>
    <row r="5" s="1" customFormat="1" ht="19" customHeight="1" spans="1:20">
      <c r="A5" s="8" t="s">
        <v>225</v>
      </c>
      <c r="B5" s="8" t="s">
        <v>226</v>
      </c>
      <c r="C5" s="8"/>
      <c r="D5" s="8"/>
      <c r="E5" s="8"/>
      <c r="F5" s="8"/>
      <c r="G5" s="8"/>
      <c r="H5" s="8" t="s">
        <v>227</v>
      </c>
      <c r="I5" s="8"/>
      <c r="J5" s="8" t="s">
        <v>228</v>
      </c>
      <c r="K5" s="8"/>
      <c r="L5" s="8"/>
      <c r="M5" s="8"/>
      <c r="N5" s="8" t="s">
        <v>229</v>
      </c>
      <c r="O5" s="8"/>
      <c r="P5" s="8"/>
      <c r="Q5" s="8"/>
      <c r="R5" s="8"/>
      <c r="S5" s="8"/>
      <c r="T5" s="8"/>
    </row>
    <row r="6" s="1" customFormat="1" ht="19" customHeight="1" spans="1:20">
      <c r="A6" s="8"/>
      <c r="B6" s="8" t="s">
        <v>230</v>
      </c>
      <c r="C6" s="8"/>
      <c r="D6" s="8"/>
      <c r="E6" s="8"/>
      <c r="F6" s="8"/>
      <c r="G6" s="8"/>
      <c r="H6" s="8" t="s">
        <v>231</v>
      </c>
      <c r="I6" s="8"/>
      <c r="J6" s="8" t="s">
        <v>232</v>
      </c>
      <c r="K6" s="8"/>
      <c r="L6" s="8"/>
      <c r="M6" s="8"/>
      <c r="N6" s="8" t="s">
        <v>233</v>
      </c>
      <c r="O6" s="8"/>
      <c r="P6" s="8"/>
      <c r="Q6" s="8"/>
      <c r="R6" s="8"/>
      <c r="S6" s="8"/>
      <c r="T6" s="8"/>
    </row>
    <row r="7" s="1" customFormat="1" ht="31" customHeight="1" spans="1:20">
      <c r="A7" s="8"/>
      <c r="B7" s="8" t="s">
        <v>234</v>
      </c>
      <c r="C7" s="8"/>
      <c r="D7" s="8"/>
      <c r="E7" s="8"/>
      <c r="F7" s="8"/>
      <c r="G7" s="8"/>
      <c r="H7" s="8" t="s">
        <v>235</v>
      </c>
      <c r="I7" s="8">
        <v>188</v>
      </c>
      <c r="J7" s="8" t="s">
        <v>236</v>
      </c>
      <c r="K7" s="8"/>
      <c r="L7" s="8"/>
      <c r="M7" s="8"/>
      <c r="N7" s="8">
        <v>0</v>
      </c>
      <c r="O7" s="8"/>
      <c r="P7" s="8"/>
      <c r="Q7" s="8" t="s">
        <v>17</v>
      </c>
      <c r="R7" s="8">
        <v>0</v>
      </c>
      <c r="S7" s="8"/>
      <c r="T7" s="8"/>
    </row>
    <row r="8" s="1" customFormat="1" ht="19" customHeight="1" spans="1:20">
      <c r="A8" s="8"/>
      <c r="B8" s="8" t="s">
        <v>237</v>
      </c>
      <c r="C8" s="8"/>
      <c r="D8" s="8"/>
      <c r="E8" s="8"/>
      <c r="F8" s="8"/>
      <c r="G8" s="8"/>
      <c r="H8" s="8" t="s">
        <v>173</v>
      </c>
      <c r="I8" s="8">
        <v>188</v>
      </c>
      <c r="J8" s="8">
        <v>2020</v>
      </c>
      <c r="K8" s="8"/>
      <c r="L8" s="8"/>
      <c r="M8" s="8"/>
      <c r="N8" s="8">
        <v>188</v>
      </c>
      <c r="O8" s="8"/>
      <c r="P8" s="8"/>
      <c r="Q8" s="8" t="s">
        <v>239</v>
      </c>
      <c r="R8" s="8">
        <v>188</v>
      </c>
      <c r="S8" s="8"/>
      <c r="T8" s="8"/>
    </row>
    <row r="9" s="1" customFormat="1" ht="111" customHeight="1" spans="1:20">
      <c r="A9" s="8"/>
      <c r="B9" s="8" t="s">
        <v>240</v>
      </c>
      <c r="C9" s="8"/>
      <c r="D9" s="8"/>
      <c r="E9" s="8"/>
      <c r="F9" s="8"/>
      <c r="G9" s="8"/>
      <c r="H9" s="8" t="s">
        <v>284</v>
      </c>
      <c r="I9" s="8"/>
      <c r="J9" s="8"/>
      <c r="K9" s="8"/>
      <c r="L9" s="8"/>
      <c r="M9" s="8"/>
      <c r="N9" s="8"/>
      <c r="O9" s="8"/>
      <c r="P9" s="8"/>
      <c r="Q9" s="8"/>
      <c r="R9" s="8"/>
      <c r="S9" s="8"/>
      <c r="T9" s="8"/>
    </row>
    <row r="10" s="1" customFormat="1" ht="51" customHeight="1" spans="1:20">
      <c r="A10" s="8"/>
      <c r="B10" s="8" t="s">
        <v>241</v>
      </c>
      <c r="C10" s="8"/>
      <c r="D10" s="8"/>
      <c r="E10" s="8"/>
      <c r="F10" s="8"/>
      <c r="G10" s="8"/>
      <c r="H10" s="8" t="s">
        <v>285</v>
      </c>
      <c r="I10" s="8"/>
      <c r="J10" s="8"/>
      <c r="K10" s="8"/>
      <c r="L10" s="8"/>
      <c r="M10" s="8"/>
      <c r="N10" s="8"/>
      <c r="O10" s="8"/>
      <c r="P10" s="8"/>
      <c r="Q10" s="8"/>
      <c r="R10" s="8"/>
      <c r="S10" s="8"/>
      <c r="T10" s="8"/>
    </row>
    <row r="11" s="1" customFormat="1" ht="79" customHeight="1" spans="1:20">
      <c r="A11" s="8" t="s">
        <v>243</v>
      </c>
      <c r="B11" s="8" t="s">
        <v>244</v>
      </c>
      <c r="C11" s="8"/>
      <c r="D11" s="8"/>
      <c r="E11" s="8"/>
      <c r="F11" s="8"/>
      <c r="G11" s="8"/>
      <c r="H11" s="8" t="s">
        <v>286</v>
      </c>
      <c r="I11" s="8"/>
      <c r="J11" s="8"/>
      <c r="K11" s="8"/>
      <c r="L11" s="8"/>
      <c r="M11" s="8"/>
      <c r="N11" s="8"/>
      <c r="O11" s="8"/>
      <c r="P11" s="8"/>
      <c r="Q11" s="8"/>
      <c r="R11" s="8"/>
      <c r="S11" s="8"/>
      <c r="T11" s="8"/>
    </row>
    <row r="12" s="1" customFormat="1" ht="19" customHeight="1" spans="1:20">
      <c r="A12" s="8"/>
      <c r="B12" s="8" t="s">
        <v>246</v>
      </c>
      <c r="C12" s="8"/>
      <c r="D12" s="8" t="s">
        <v>247</v>
      </c>
      <c r="E12" s="8"/>
      <c r="F12" s="8" t="s">
        <v>248</v>
      </c>
      <c r="G12" s="8"/>
      <c r="H12" s="8" t="s">
        <v>249</v>
      </c>
      <c r="I12" s="8"/>
      <c r="J12" s="8"/>
      <c r="K12" s="8"/>
      <c r="L12" s="8"/>
      <c r="M12" s="8"/>
      <c r="N12" s="8"/>
      <c r="O12" s="8"/>
      <c r="P12" s="8" t="s">
        <v>250</v>
      </c>
      <c r="Q12" s="8"/>
      <c r="R12" s="8"/>
      <c r="S12" s="8"/>
      <c r="T12" s="8"/>
    </row>
    <row r="13" s="1" customFormat="1" ht="19" customHeight="1" spans="1:20">
      <c r="A13" s="8"/>
      <c r="B13" s="8"/>
      <c r="C13" s="8"/>
      <c r="D13" s="8" t="s">
        <v>251</v>
      </c>
      <c r="E13" s="8"/>
      <c r="F13" s="8" t="s">
        <v>252</v>
      </c>
      <c r="G13" s="8"/>
      <c r="H13" s="8" t="s">
        <v>253</v>
      </c>
      <c r="I13" s="8"/>
      <c r="J13" s="8"/>
      <c r="K13" s="8"/>
      <c r="L13" s="8"/>
      <c r="M13" s="8"/>
      <c r="N13" s="8"/>
      <c r="O13" s="8"/>
      <c r="P13" s="8"/>
      <c r="Q13" s="8"/>
      <c r="R13" s="8"/>
      <c r="S13" s="8"/>
      <c r="T13" s="8"/>
    </row>
    <row r="14" s="1" customFormat="1" ht="19" customHeight="1" spans="1:20">
      <c r="A14" s="8"/>
      <c r="B14" s="8"/>
      <c r="C14" s="8"/>
      <c r="D14" s="8"/>
      <c r="E14" s="8"/>
      <c r="F14" s="8" t="s">
        <v>254</v>
      </c>
      <c r="G14" s="8"/>
      <c r="H14" s="8" t="s">
        <v>253</v>
      </c>
      <c r="I14" s="8"/>
      <c r="J14" s="8"/>
      <c r="K14" s="8"/>
      <c r="L14" s="8"/>
      <c r="M14" s="8"/>
      <c r="N14" s="8"/>
      <c r="O14" s="8"/>
      <c r="P14" s="8"/>
      <c r="Q14" s="8"/>
      <c r="R14" s="8"/>
      <c r="S14" s="8"/>
      <c r="T14" s="8"/>
    </row>
    <row r="15" s="1" customFormat="1" ht="19" customHeight="1" spans="1:20">
      <c r="A15" s="8"/>
      <c r="B15" s="8"/>
      <c r="C15" s="8"/>
      <c r="D15" s="8"/>
      <c r="E15" s="8"/>
      <c r="F15" s="8" t="s">
        <v>255</v>
      </c>
      <c r="G15" s="8"/>
      <c r="H15" s="8" t="s">
        <v>253</v>
      </c>
      <c r="I15" s="8"/>
      <c r="J15" s="8"/>
      <c r="K15" s="8"/>
      <c r="L15" s="8"/>
      <c r="M15" s="8"/>
      <c r="N15" s="8"/>
      <c r="O15" s="8"/>
      <c r="P15" s="8"/>
      <c r="Q15" s="8"/>
      <c r="R15" s="8"/>
      <c r="S15" s="8"/>
      <c r="T15" s="8"/>
    </row>
    <row r="16" s="1" customFormat="1" ht="19" customHeight="1" spans="1:20">
      <c r="A16" s="8"/>
      <c r="B16" s="8"/>
      <c r="C16" s="8"/>
      <c r="D16" s="8"/>
      <c r="E16" s="8"/>
      <c r="F16" s="8" t="s">
        <v>256</v>
      </c>
      <c r="G16" s="8"/>
      <c r="H16" s="8" t="s">
        <v>253</v>
      </c>
      <c r="I16" s="8"/>
      <c r="J16" s="8"/>
      <c r="K16" s="8"/>
      <c r="L16" s="8"/>
      <c r="M16" s="8"/>
      <c r="N16" s="8"/>
      <c r="O16" s="8"/>
      <c r="P16" s="8"/>
      <c r="Q16" s="8"/>
      <c r="R16" s="8"/>
      <c r="S16" s="8"/>
      <c r="T16" s="8"/>
    </row>
    <row r="17" s="1" customFormat="1" ht="19" customHeight="1" spans="1:20">
      <c r="A17" s="8"/>
      <c r="B17" s="8"/>
      <c r="C17" s="8"/>
      <c r="D17" s="8" t="s">
        <v>257</v>
      </c>
      <c r="E17" s="8"/>
      <c r="F17" s="8" t="s">
        <v>258</v>
      </c>
      <c r="G17" s="8"/>
      <c r="H17" s="8" t="s">
        <v>253</v>
      </c>
      <c r="I17" s="8"/>
      <c r="J17" s="8"/>
      <c r="K17" s="8"/>
      <c r="L17" s="8"/>
      <c r="M17" s="8"/>
      <c r="N17" s="8"/>
      <c r="O17" s="8"/>
      <c r="P17" s="8"/>
      <c r="Q17" s="8"/>
      <c r="R17" s="8"/>
      <c r="S17" s="8"/>
      <c r="T17" s="8"/>
    </row>
    <row r="18" s="1" customFormat="1" ht="27" customHeight="1" spans="1:20">
      <c r="A18" s="8"/>
      <c r="B18" s="8"/>
      <c r="C18" s="8"/>
      <c r="D18" s="8"/>
      <c r="E18" s="8"/>
      <c r="F18" s="8" t="s">
        <v>259</v>
      </c>
      <c r="G18" s="8"/>
      <c r="H18" s="8" t="s">
        <v>287</v>
      </c>
      <c r="I18" s="8"/>
      <c r="J18" s="8"/>
      <c r="K18" s="8"/>
      <c r="L18" s="8"/>
      <c r="M18" s="8"/>
      <c r="N18" s="8"/>
      <c r="O18" s="8"/>
      <c r="P18" s="8"/>
      <c r="Q18" s="8"/>
      <c r="R18" s="8"/>
      <c r="S18" s="8"/>
      <c r="T18" s="8"/>
    </row>
    <row r="19" s="1" customFormat="1" ht="19" customHeight="1" spans="1:20">
      <c r="A19" s="8"/>
      <c r="B19" s="8"/>
      <c r="C19" s="8"/>
      <c r="D19" s="8"/>
      <c r="E19" s="8"/>
      <c r="F19" s="8" t="s">
        <v>261</v>
      </c>
      <c r="G19" s="8"/>
      <c r="H19" s="8" t="s">
        <v>253</v>
      </c>
      <c r="I19" s="8"/>
      <c r="J19" s="8"/>
      <c r="K19" s="8"/>
      <c r="L19" s="8"/>
      <c r="M19" s="8"/>
      <c r="N19" s="8"/>
      <c r="O19" s="8"/>
      <c r="P19" s="8"/>
      <c r="Q19" s="8"/>
      <c r="R19" s="8"/>
      <c r="S19" s="8"/>
      <c r="T19" s="8"/>
    </row>
    <row r="20" s="1" customFormat="1" ht="88" customHeight="1" spans="1:20">
      <c r="A20" s="8"/>
      <c r="B20" s="8"/>
      <c r="C20" s="8"/>
      <c r="D20" s="8"/>
      <c r="E20" s="8"/>
      <c r="F20" s="8" t="s">
        <v>262</v>
      </c>
      <c r="G20" s="8"/>
      <c r="H20" s="8" t="s">
        <v>288</v>
      </c>
      <c r="I20" s="8"/>
      <c r="J20" s="8"/>
      <c r="K20" s="8"/>
      <c r="L20" s="8"/>
      <c r="M20" s="8"/>
      <c r="N20" s="8"/>
      <c r="O20" s="8"/>
      <c r="P20" s="8"/>
      <c r="Q20" s="8"/>
      <c r="R20" s="8"/>
      <c r="S20" s="8"/>
      <c r="T20" s="8"/>
    </row>
    <row r="21" s="1" customFormat="1" ht="28" customHeight="1" spans="1:20">
      <c r="A21" s="8"/>
      <c r="B21" s="8"/>
      <c r="C21" s="8"/>
      <c r="D21" s="8" t="s">
        <v>264</v>
      </c>
      <c r="E21" s="8"/>
      <c r="F21" s="8" t="s">
        <v>265</v>
      </c>
      <c r="G21" s="8"/>
      <c r="H21" s="8"/>
      <c r="I21" s="8"/>
      <c r="J21" s="8"/>
      <c r="K21" s="8"/>
      <c r="L21" s="8"/>
      <c r="M21" s="8"/>
      <c r="N21" s="8"/>
      <c r="O21" s="8"/>
      <c r="P21" s="8"/>
      <c r="Q21" s="8"/>
      <c r="R21" s="8"/>
      <c r="S21" s="8"/>
      <c r="T21" s="8"/>
    </row>
    <row r="22" s="1" customFormat="1" ht="11" customHeight="1" spans="1:20">
      <c r="A22" s="10"/>
      <c r="B22" s="10"/>
      <c r="C22" s="10"/>
      <c r="D22" s="10"/>
      <c r="E22" s="10"/>
      <c r="F22" s="10"/>
      <c r="G22" s="10"/>
      <c r="H22" s="11"/>
      <c r="I22" s="11"/>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1388888888889" right="0.751388888888889" top="1" bottom="1" header="0.5" footer="0.5"/>
  <pageSetup paperSize="9" scale="61"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2"/>
  <sheetViews>
    <sheetView workbookViewId="0">
      <selection activeCell="H3" sqref="H3:T3"/>
    </sheetView>
  </sheetViews>
  <sheetFormatPr defaultColWidth="8.625" defaultRowHeight="14.25"/>
  <cols>
    <col min="1" max="16384" width="8.625" style="1" customWidth="1"/>
  </cols>
  <sheetData>
    <row r="1" s="1" customFormat="1" ht="42" customHeight="1" spans="1:20">
      <c r="A1" s="2" t="s">
        <v>218</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3" t="s">
        <v>2</v>
      </c>
    </row>
    <row r="3" s="1" customFormat="1" ht="19" customHeight="1" spans="1:20">
      <c r="A3" s="5" t="s">
        <v>219</v>
      </c>
      <c r="B3" s="5"/>
      <c r="C3" s="5"/>
      <c r="D3" s="5"/>
      <c r="E3" s="5"/>
      <c r="F3" s="5"/>
      <c r="G3" s="5"/>
      <c r="H3" s="8" t="s">
        <v>289</v>
      </c>
      <c r="I3" s="8"/>
      <c r="J3" s="8"/>
      <c r="K3" s="8"/>
      <c r="L3" s="8"/>
      <c r="M3" s="8"/>
      <c r="N3" s="8"/>
      <c r="O3" s="8"/>
      <c r="P3" s="8"/>
      <c r="Q3" s="8"/>
      <c r="R3" s="8"/>
      <c r="S3" s="8"/>
      <c r="T3" s="8"/>
    </row>
    <row r="4" s="1" customFormat="1" ht="19" customHeight="1" spans="1:20">
      <c r="A4" s="5" t="s">
        <v>221</v>
      </c>
      <c r="B4" s="5"/>
      <c r="C4" s="5"/>
      <c r="D4" s="5"/>
      <c r="E4" s="5"/>
      <c r="F4" s="5"/>
      <c r="G4" s="5"/>
      <c r="H4" s="7" t="s">
        <v>222</v>
      </c>
      <c r="I4" s="5"/>
      <c r="J4" s="5" t="s">
        <v>223</v>
      </c>
      <c r="K4" s="5"/>
      <c r="L4" s="5"/>
      <c r="M4" s="5"/>
      <c r="N4" s="5" t="s">
        <v>224</v>
      </c>
      <c r="O4" s="5"/>
      <c r="P4" s="5"/>
      <c r="Q4" s="5"/>
      <c r="R4" s="5"/>
      <c r="S4" s="5"/>
      <c r="T4" s="5"/>
    </row>
    <row r="5" s="1" customFormat="1" ht="19" customHeight="1" spans="1:20">
      <c r="A5" s="8" t="s">
        <v>225</v>
      </c>
      <c r="B5" s="8" t="s">
        <v>226</v>
      </c>
      <c r="C5" s="8"/>
      <c r="D5" s="8"/>
      <c r="E5" s="8"/>
      <c r="F5" s="8"/>
      <c r="G5" s="8"/>
      <c r="H5" s="8" t="s">
        <v>227</v>
      </c>
      <c r="I5" s="8"/>
      <c r="J5" s="8" t="s">
        <v>228</v>
      </c>
      <c r="K5" s="8"/>
      <c r="L5" s="8"/>
      <c r="M5" s="8"/>
      <c r="N5" s="8" t="s">
        <v>229</v>
      </c>
      <c r="O5" s="8"/>
      <c r="P5" s="8"/>
      <c r="Q5" s="8"/>
      <c r="R5" s="8"/>
      <c r="S5" s="8"/>
      <c r="T5" s="8"/>
    </row>
    <row r="6" s="1" customFormat="1" ht="19" customHeight="1" spans="1:20">
      <c r="A6" s="8"/>
      <c r="B6" s="8" t="s">
        <v>230</v>
      </c>
      <c r="C6" s="8"/>
      <c r="D6" s="8"/>
      <c r="E6" s="8"/>
      <c r="F6" s="8"/>
      <c r="G6" s="8"/>
      <c r="H6" s="8" t="s">
        <v>231</v>
      </c>
      <c r="I6" s="8"/>
      <c r="J6" s="8" t="s">
        <v>232</v>
      </c>
      <c r="K6" s="8"/>
      <c r="L6" s="8"/>
      <c r="M6" s="8"/>
      <c r="N6" s="8" t="s">
        <v>233</v>
      </c>
      <c r="O6" s="8"/>
      <c r="P6" s="8"/>
      <c r="Q6" s="8"/>
      <c r="R6" s="8"/>
      <c r="S6" s="8"/>
      <c r="T6" s="8"/>
    </row>
    <row r="7" s="1" customFormat="1" ht="31" customHeight="1" spans="1:20">
      <c r="A7" s="8"/>
      <c r="B7" s="8" t="s">
        <v>234</v>
      </c>
      <c r="C7" s="8"/>
      <c r="D7" s="8"/>
      <c r="E7" s="8"/>
      <c r="F7" s="8"/>
      <c r="G7" s="8"/>
      <c r="H7" s="8" t="s">
        <v>235</v>
      </c>
      <c r="I7" s="8">
        <v>30</v>
      </c>
      <c r="J7" s="8" t="s">
        <v>236</v>
      </c>
      <c r="K7" s="8"/>
      <c r="L7" s="8"/>
      <c r="M7" s="8"/>
      <c r="N7" s="8">
        <v>0</v>
      </c>
      <c r="O7" s="8"/>
      <c r="P7" s="8"/>
      <c r="Q7" s="8" t="s">
        <v>17</v>
      </c>
      <c r="R7" s="8">
        <v>0</v>
      </c>
      <c r="S7" s="8"/>
      <c r="T7" s="8"/>
    </row>
    <row r="8" s="1" customFormat="1" ht="19" customHeight="1" spans="1:20">
      <c r="A8" s="8"/>
      <c r="B8" s="8" t="s">
        <v>237</v>
      </c>
      <c r="C8" s="8"/>
      <c r="D8" s="8"/>
      <c r="E8" s="8"/>
      <c r="F8" s="8"/>
      <c r="G8" s="8"/>
      <c r="H8" s="8" t="s">
        <v>173</v>
      </c>
      <c r="I8" s="8">
        <v>30</v>
      </c>
      <c r="J8" s="8">
        <v>2020</v>
      </c>
      <c r="K8" s="8"/>
      <c r="L8" s="8"/>
      <c r="M8" s="8"/>
      <c r="N8" s="8">
        <v>30</v>
      </c>
      <c r="O8" s="8"/>
      <c r="P8" s="8"/>
      <c r="Q8" s="8" t="s">
        <v>239</v>
      </c>
      <c r="R8" s="8">
        <v>30</v>
      </c>
      <c r="S8" s="8"/>
      <c r="T8" s="8"/>
    </row>
    <row r="9" s="1" customFormat="1" ht="111" customHeight="1" spans="1:20">
      <c r="A9" s="8"/>
      <c r="B9" s="8" t="s">
        <v>240</v>
      </c>
      <c r="C9" s="8"/>
      <c r="D9" s="8"/>
      <c r="E9" s="8"/>
      <c r="F9" s="8"/>
      <c r="G9" s="8"/>
      <c r="H9" s="8" t="s">
        <v>290</v>
      </c>
      <c r="I9" s="8"/>
      <c r="J9" s="8"/>
      <c r="K9" s="8"/>
      <c r="L9" s="8"/>
      <c r="M9" s="8"/>
      <c r="N9" s="8"/>
      <c r="O9" s="8"/>
      <c r="P9" s="8"/>
      <c r="Q9" s="8"/>
      <c r="R9" s="8"/>
      <c r="S9" s="8"/>
      <c r="T9" s="8"/>
    </row>
    <row r="10" s="1" customFormat="1" ht="51" customHeight="1" spans="1:20">
      <c r="A10" s="8"/>
      <c r="B10" s="8" t="s">
        <v>241</v>
      </c>
      <c r="C10" s="8"/>
      <c r="D10" s="8"/>
      <c r="E10" s="8"/>
      <c r="F10" s="8"/>
      <c r="G10" s="8"/>
      <c r="H10" s="8" t="s">
        <v>291</v>
      </c>
      <c r="I10" s="8"/>
      <c r="J10" s="8"/>
      <c r="K10" s="8"/>
      <c r="L10" s="8"/>
      <c r="M10" s="8"/>
      <c r="N10" s="8"/>
      <c r="O10" s="8"/>
      <c r="P10" s="8"/>
      <c r="Q10" s="8"/>
      <c r="R10" s="8"/>
      <c r="S10" s="8"/>
      <c r="T10" s="8"/>
    </row>
    <row r="11" s="1" customFormat="1" ht="79" customHeight="1" spans="1:20">
      <c r="A11" s="8" t="s">
        <v>243</v>
      </c>
      <c r="B11" s="8" t="s">
        <v>244</v>
      </c>
      <c r="C11" s="8"/>
      <c r="D11" s="8"/>
      <c r="E11" s="8"/>
      <c r="F11" s="8"/>
      <c r="G11" s="8"/>
      <c r="H11" s="8" t="s">
        <v>292</v>
      </c>
      <c r="I11" s="8"/>
      <c r="J11" s="8"/>
      <c r="K11" s="8"/>
      <c r="L11" s="8"/>
      <c r="M11" s="8"/>
      <c r="N11" s="8"/>
      <c r="O11" s="8"/>
      <c r="P11" s="8"/>
      <c r="Q11" s="8"/>
      <c r="R11" s="8"/>
      <c r="S11" s="8"/>
      <c r="T11" s="8"/>
    </row>
    <row r="12" s="1" customFormat="1" ht="19" customHeight="1" spans="1:20">
      <c r="A12" s="8"/>
      <c r="B12" s="8" t="s">
        <v>246</v>
      </c>
      <c r="C12" s="8"/>
      <c r="D12" s="8" t="s">
        <v>247</v>
      </c>
      <c r="E12" s="8"/>
      <c r="F12" s="8" t="s">
        <v>248</v>
      </c>
      <c r="G12" s="8"/>
      <c r="H12" s="8" t="s">
        <v>249</v>
      </c>
      <c r="I12" s="8"/>
      <c r="J12" s="8"/>
      <c r="K12" s="8"/>
      <c r="L12" s="8"/>
      <c r="M12" s="8"/>
      <c r="N12" s="8"/>
      <c r="O12" s="8"/>
      <c r="P12" s="8" t="s">
        <v>250</v>
      </c>
      <c r="Q12" s="8"/>
      <c r="R12" s="8"/>
      <c r="S12" s="8"/>
      <c r="T12" s="8"/>
    </row>
    <row r="13" s="1" customFormat="1" ht="19" customHeight="1" spans="1:20">
      <c r="A13" s="8"/>
      <c r="B13" s="8"/>
      <c r="C13" s="8"/>
      <c r="D13" s="8" t="s">
        <v>251</v>
      </c>
      <c r="E13" s="8"/>
      <c r="F13" s="8" t="s">
        <v>252</v>
      </c>
      <c r="G13" s="8"/>
      <c r="H13" s="8" t="s">
        <v>253</v>
      </c>
      <c r="I13" s="8"/>
      <c r="J13" s="8"/>
      <c r="K13" s="8"/>
      <c r="L13" s="8"/>
      <c r="M13" s="8"/>
      <c r="N13" s="8"/>
      <c r="O13" s="8"/>
      <c r="P13" s="8"/>
      <c r="Q13" s="8"/>
      <c r="R13" s="8"/>
      <c r="S13" s="8"/>
      <c r="T13" s="8"/>
    </row>
    <row r="14" s="1" customFormat="1" ht="19" customHeight="1" spans="1:20">
      <c r="A14" s="8"/>
      <c r="B14" s="8"/>
      <c r="C14" s="8"/>
      <c r="D14" s="8"/>
      <c r="E14" s="8"/>
      <c r="F14" s="8" t="s">
        <v>254</v>
      </c>
      <c r="G14" s="8"/>
      <c r="H14" s="8" t="s">
        <v>253</v>
      </c>
      <c r="I14" s="8"/>
      <c r="J14" s="8"/>
      <c r="K14" s="8"/>
      <c r="L14" s="8"/>
      <c r="M14" s="8"/>
      <c r="N14" s="8"/>
      <c r="O14" s="8"/>
      <c r="P14" s="8"/>
      <c r="Q14" s="8"/>
      <c r="R14" s="8"/>
      <c r="S14" s="8"/>
      <c r="T14" s="8"/>
    </row>
    <row r="15" s="1" customFormat="1" ht="19" customHeight="1" spans="1:20">
      <c r="A15" s="8"/>
      <c r="B15" s="8"/>
      <c r="C15" s="8"/>
      <c r="D15" s="8"/>
      <c r="E15" s="8"/>
      <c r="F15" s="8" t="s">
        <v>255</v>
      </c>
      <c r="G15" s="8"/>
      <c r="H15" s="8" t="s">
        <v>253</v>
      </c>
      <c r="I15" s="8"/>
      <c r="J15" s="8"/>
      <c r="K15" s="8"/>
      <c r="L15" s="8"/>
      <c r="M15" s="8"/>
      <c r="N15" s="8"/>
      <c r="O15" s="8"/>
      <c r="P15" s="8"/>
      <c r="Q15" s="8"/>
      <c r="R15" s="8"/>
      <c r="S15" s="8"/>
      <c r="T15" s="8"/>
    </row>
    <row r="16" s="1" customFormat="1" ht="19" customHeight="1" spans="1:20">
      <c r="A16" s="8"/>
      <c r="B16" s="8"/>
      <c r="C16" s="8"/>
      <c r="D16" s="8"/>
      <c r="E16" s="8"/>
      <c r="F16" s="8" t="s">
        <v>256</v>
      </c>
      <c r="G16" s="8"/>
      <c r="H16" s="8" t="s">
        <v>253</v>
      </c>
      <c r="I16" s="8"/>
      <c r="J16" s="8"/>
      <c r="K16" s="8"/>
      <c r="L16" s="8"/>
      <c r="M16" s="8"/>
      <c r="N16" s="8"/>
      <c r="O16" s="8"/>
      <c r="P16" s="8"/>
      <c r="Q16" s="8"/>
      <c r="R16" s="8"/>
      <c r="S16" s="8"/>
      <c r="T16" s="8"/>
    </row>
    <row r="17" s="1" customFormat="1" ht="19" customHeight="1" spans="1:20">
      <c r="A17" s="8"/>
      <c r="B17" s="8"/>
      <c r="C17" s="8"/>
      <c r="D17" s="8" t="s">
        <v>257</v>
      </c>
      <c r="E17" s="8"/>
      <c r="F17" s="8" t="s">
        <v>258</v>
      </c>
      <c r="G17" s="8"/>
      <c r="H17" s="8" t="s">
        <v>253</v>
      </c>
      <c r="I17" s="8"/>
      <c r="J17" s="8"/>
      <c r="K17" s="8"/>
      <c r="L17" s="8"/>
      <c r="M17" s="8"/>
      <c r="N17" s="8"/>
      <c r="O17" s="8"/>
      <c r="P17" s="8"/>
      <c r="Q17" s="8"/>
      <c r="R17" s="8"/>
      <c r="S17" s="8"/>
      <c r="T17" s="8"/>
    </row>
    <row r="18" s="1" customFormat="1" ht="27" customHeight="1" spans="1:20">
      <c r="A18" s="8"/>
      <c r="B18" s="8"/>
      <c r="C18" s="8"/>
      <c r="D18" s="8"/>
      <c r="E18" s="8"/>
      <c r="F18" s="8" t="s">
        <v>259</v>
      </c>
      <c r="G18" s="8"/>
      <c r="H18" s="8" t="s">
        <v>293</v>
      </c>
      <c r="I18" s="8"/>
      <c r="J18" s="8"/>
      <c r="K18" s="8"/>
      <c r="L18" s="8"/>
      <c r="M18" s="8"/>
      <c r="N18" s="8"/>
      <c r="O18" s="8"/>
      <c r="P18" s="8"/>
      <c r="Q18" s="8"/>
      <c r="R18" s="8"/>
      <c r="S18" s="8"/>
      <c r="T18" s="8"/>
    </row>
    <row r="19" s="1" customFormat="1" ht="19" customHeight="1" spans="1:20">
      <c r="A19" s="8"/>
      <c r="B19" s="8"/>
      <c r="C19" s="8"/>
      <c r="D19" s="8"/>
      <c r="E19" s="8"/>
      <c r="F19" s="8" t="s">
        <v>261</v>
      </c>
      <c r="G19" s="8"/>
      <c r="H19" s="8" t="s">
        <v>253</v>
      </c>
      <c r="I19" s="8"/>
      <c r="J19" s="8"/>
      <c r="K19" s="8"/>
      <c r="L19" s="8"/>
      <c r="M19" s="8"/>
      <c r="N19" s="8"/>
      <c r="O19" s="8"/>
      <c r="P19" s="8"/>
      <c r="Q19" s="8"/>
      <c r="R19" s="8"/>
      <c r="S19" s="8"/>
      <c r="T19" s="8"/>
    </row>
    <row r="20" s="1" customFormat="1" ht="88" customHeight="1" spans="1:20">
      <c r="A20" s="8"/>
      <c r="B20" s="8"/>
      <c r="C20" s="8"/>
      <c r="D20" s="8"/>
      <c r="E20" s="8"/>
      <c r="F20" s="8" t="s">
        <v>262</v>
      </c>
      <c r="G20" s="8"/>
      <c r="H20" s="8" t="s">
        <v>294</v>
      </c>
      <c r="I20" s="8"/>
      <c r="J20" s="8"/>
      <c r="K20" s="8"/>
      <c r="L20" s="8"/>
      <c r="M20" s="8"/>
      <c r="N20" s="8"/>
      <c r="O20" s="8"/>
      <c r="P20" s="8"/>
      <c r="Q20" s="8"/>
      <c r="R20" s="8"/>
      <c r="S20" s="8"/>
      <c r="T20" s="8"/>
    </row>
    <row r="21" s="1" customFormat="1" ht="28" customHeight="1" spans="1:20">
      <c r="A21" s="8"/>
      <c r="B21" s="8"/>
      <c r="C21" s="8"/>
      <c r="D21" s="8" t="s">
        <v>264</v>
      </c>
      <c r="E21" s="8"/>
      <c r="F21" s="8" t="s">
        <v>265</v>
      </c>
      <c r="G21" s="8"/>
      <c r="H21" s="8"/>
      <c r="I21" s="8"/>
      <c r="J21" s="8"/>
      <c r="K21" s="8"/>
      <c r="L21" s="8"/>
      <c r="M21" s="8"/>
      <c r="N21" s="8"/>
      <c r="O21" s="8"/>
      <c r="P21" s="8"/>
      <c r="Q21" s="8"/>
      <c r="R21" s="8"/>
      <c r="S21" s="8"/>
      <c r="T21" s="8"/>
    </row>
    <row r="22" s="1" customFormat="1" ht="11" customHeight="1" spans="1:20">
      <c r="A22" s="10"/>
      <c r="B22" s="10"/>
      <c r="C22" s="10"/>
      <c r="D22" s="10"/>
      <c r="E22" s="10"/>
      <c r="F22" s="10"/>
      <c r="G22" s="10"/>
      <c r="H22" s="11"/>
      <c r="I22" s="11"/>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1388888888889" right="0.751388888888889" top="1" bottom="1" header="0.5" footer="0.5"/>
  <pageSetup paperSize="9" scale="61" orientation="landscape"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2"/>
  <sheetViews>
    <sheetView workbookViewId="0">
      <selection activeCell="H3" sqref="H3:T3"/>
    </sheetView>
  </sheetViews>
  <sheetFormatPr defaultColWidth="8.625" defaultRowHeight="14.25"/>
  <cols>
    <col min="1" max="16384" width="8.625" style="1" customWidth="1"/>
  </cols>
  <sheetData>
    <row r="1" s="1" customFormat="1" ht="42" customHeight="1" spans="1:20">
      <c r="A1" s="2" t="s">
        <v>218</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3" t="s">
        <v>2</v>
      </c>
    </row>
    <row r="3" s="1" customFormat="1" ht="19" customHeight="1" spans="1:20">
      <c r="A3" s="5" t="s">
        <v>219</v>
      </c>
      <c r="B3" s="5"/>
      <c r="C3" s="5"/>
      <c r="D3" s="5"/>
      <c r="E3" s="5"/>
      <c r="F3" s="5"/>
      <c r="G3" s="5"/>
      <c r="H3" s="8" t="s">
        <v>295</v>
      </c>
      <c r="I3" s="8"/>
      <c r="J3" s="8"/>
      <c r="K3" s="8"/>
      <c r="L3" s="8"/>
      <c r="M3" s="8"/>
      <c r="N3" s="8"/>
      <c r="O3" s="8"/>
      <c r="P3" s="8"/>
      <c r="Q3" s="8"/>
      <c r="R3" s="8"/>
      <c r="S3" s="8"/>
      <c r="T3" s="8"/>
    </row>
    <row r="4" s="1" customFormat="1" ht="19" customHeight="1" spans="1:20">
      <c r="A4" s="5" t="s">
        <v>221</v>
      </c>
      <c r="B4" s="5"/>
      <c r="C4" s="5"/>
      <c r="D4" s="5"/>
      <c r="E4" s="5"/>
      <c r="F4" s="5"/>
      <c r="G4" s="5"/>
      <c r="H4" s="7" t="s">
        <v>222</v>
      </c>
      <c r="I4" s="5"/>
      <c r="J4" s="5" t="s">
        <v>223</v>
      </c>
      <c r="K4" s="5"/>
      <c r="L4" s="5"/>
      <c r="M4" s="5"/>
      <c r="N4" s="5" t="s">
        <v>224</v>
      </c>
      <c r="O4" s="5"/>
      <c r="P4" s="5"/>
      <c r="Q4" s="5"/>
      <c r="R4" s="5"/>
      <c r="S4" s="5"/>
      <c r="T4" s="5"/>
    </row>
    <row r="5" s="1" customFormat="1" ht="19" customHeight="1" spans="1:20">
      <c r="A5" s="8" t="s">
        <v>225</v>
      </c>
      <c r="B5" s="8" t="s">
        <v>226</v>
      </c>
      <c r="C5" s="8"/>
      <c r="D5" s="8"/>
      <c r="E5" s="8"/>
      <c r="F5" s="8"/>
      <c r="G5" s="8"/>
      <c r="H5" s="8" t="s">
        <v>227</v>
      </c>
      <c r="I5" s="8"/>
      <c r="J5" s="8" t="s">
        <v>228</v>
      </c>
      <c r="K5" s="8"/>
      <c r="L5" s="8"/>
      <c r="M5" s="8"/>
      <c r="N5" s="8" t="s">
        <v>229</v>
      </c>
      <c r="O5" s="8"/>
      <c r="P5" s="8"/>
      <c r="Q5" s="8"/>
      <c r="R5" s="8"/>
      <c r="S5" s="8"/>
      <c r="T5" s="8"/>
    </row>
    <row r="6" s="1" customFormat="1" ht="19" customHeight="1" spans="1:20">
      <c r="A6" s="8"/>
      <c r="B6" s="8" t="s">
        <v>230</v>
      </c>
      <c r="C6" s="8"/>
      <c r="D6" s="8"/>
      <c r="E6" s="8"/>
      <c r="F6" s="8"/>
      <c r="G6" s="8"/>
      <c r="H6" s="8" t="s">
        <v>231</v>
      </c>
      <c r="I6" s="8"/>
      <c r="J6" s="8" t="s">
        <v>232</v>
      </c>
      <c r="K6" s="8"/>
      <c r="L6" s="8"/>
      <c r="M6" s="8"/>
      <c r="N6" s="8" t="s">
        <v>233</v>
      </c>
      <c r="O6" s="8"/>
      <c r="P6" s="8"/>
      <c r="Q6" s="8"/>
      <c r="R6" s="8"/>
      <c r="S6" s="8"/>
      <c r="T6" s="8"/>
    </row>
    <row r="7" s="1" customFormat="1" ht="31" customHeight="1" spans="1:20">
      <c r="A7" s="8"/>
      <c r="B7" s="8" t="s">
        <v>234</v>
      </c>
      <c r="C7" s="8"/>
      <c r="D7" s="8"/>
      <c r="E7" s="8"/>
      <c r="F7" s="8"/>
      <c r="G7" s="8"/>
      <c r="H7" s="8" t="s">
        <v>235</v>
      </c>
      <c r="I7" s="8">
        <v>318.54</v>
      </c>
      <c r="J7" s="8" t="s">
        <v>236</v>
      </c>
      <c r="K7" s="8"/>
      <c r="L7" s="8"/>
      <c r="M7" s="8"/>
      <c r="N7" s="8">
        <v>0</v>
      </c>
      <c r="O7" s="8"/>
      <c r="P7" s="8"/>
      <c r="Q7" s="8" t="s">
        <v>17</v>
      </c>
      <c r="R7" s="8">
        <v>0</v>
      </c>
      <c r="S7" s="8"/>
      <c r="T7" s="8"/>
    </row>
    <row r="8" s="1" customFormat="1" ht="19" customHeight="1" spans="1:20">
      <c r="A8" s="8"/>
      <c r="B8" s="8" t="s">
        <v>237</v>
      </c>
      <c r="C8" s="8"/>
      <c r="D8" s="8"/>
      <c r="E8" s="8"/>
      <c r="F8" s="8"/>
      <c r="G8" s="8"/>
      <c r="H8" s="8" t="s">
        <v>173</v>
      </c>
      <c r="I8" s="8">
        <v>318.54</v>
      </c>
      <c r="J8" s="8">
        <v>2020</v>
      </c>
      <c r="K8" s="8"/>
      <c r="L8" s="8"/>
      <c r="M8" s="8"/>
      <c r="N8" s="8">
        <v>318.54</v>
      </c>
      <c r="O8" s="8"/>
      <c r="P8" s="8"/>
      <c r="Q8" s="8" t="s">
        <v>239</v>
      </c>
      <c r="R8" s="8">
        <v>318.54</v>
      </c>
      <c r="S8" s="8"/>
      <c r="T8" s="8"/>
    </row>
    <row r="9" s="1" customFormat="1" ht="111" customHeight="1" spans="1:20">
      <c r="A9" s="8"/>
      <c r="B9" s="8" t="s">
        <v>240</v>
      </c>
      <c r="C9" s="8"/>
      <c r="D9" s="8"/>
      <c r="E9" s="8"/>
      <c r="F9" s="8"/>
      <c r="G9" s="8"/>
      <c r="H9" s="8" t="s">
        <v>296</v>
      </c>
      <c r="I9" s="8"/>
      <c r="J9" s="8"/>
      <c r="K9" s="8"/>
      <c r="L9" s="8"/>
      <c r="M9" s="8"/>
      <c r="N9" s="8"/>
      <c r="O9" s="8"/>
      <c r="P9" s="8"/>
      <c r="Q9" s="8"/>
      <c r="R9" s="8"/>
      <c r="S9" s="8"/>
      <c r="T9" s="8"/>
    </row>
    <row r="10" s="1" customFormat="1" ht="51" customHeight="1" spans="1:20">
      <c r="A10" s="8"/>
      <c r="B10" s="8" t="s">
        <v>241</v>
      </c>
      <c r="C10" s="8"/>
      <c r="D10" s="8"/>
      <c r="E10" s="8"/>
      <c r="F10" s="8"/>
      <c r="G10" s="8"/>
      <c r="H10" s="8" t="s">
        <v>297</v>
      </c>
      <c r="I10" s="8"/>
      <c r="J10" s="8"/>
      <c r="K10" s="8"/>
      <c r="L10" s="8"/>
      <c r="M10" s="8"/>
      <c r="N10" s="8"/>
      <c r="O10" s="8"/>
      <c r="P10" s="8"/>
      <c r="Q10" s="8"/>
      <c r="R10" s="8"/>
      <c r="S10" s="8"/>
      <c r="T10" s="8"/>
    </row>
    <row r="11" s="1" customFormat="1" ht="79" customHeight="1" spans="1:20">
      <c r="A11" s="8" t="s">
        <v>243</v>
      </c>
      <c r="B11" s="8" t="s">
        <v>244</v>
      </c>
      <c r="C11" s="8"/>
      <c r="D11" s="8"/>
      <c r="E11" s="8"/>
      <c r="F11" s="8"/>
      <c r="G11" s="8"/>
      <c r="H11" s="8" t="s">
        <v>298</v>
      </c>
      <c r="I11" s="8"/>
      <c r="J11" s="8"/>
      <c r="K11" s="8"/>
      <c r="L11" s="8"/>
      <c r="M11" s="8"/>
      <c r="N11" s="8"/>
      <c r="O11" s="8"/>
      <c r="P11" s="8"/>
      <c r="Q11" s="8"/>
      <c r="R11" s="8"/>
      <c r="S11" s="8"/>
      <c r="T11" s="8"/>
    </row>
    <row r="12" s="1" customFormat="1" ht="19" customHeight="1" spans="1:20">
      <c r="A12" s="8"/>
      <c r="B12" s="8" t="s">
        <v>246</v>
      </c>
      <c r="C12" s="8"/>
      <c r="D12" s="8" t="s">
        <v>247</v>
      </c>
      <c r="E12" s="8"/>
      <c r="F12" s="8" t="s">
        <v>248</v>
      </c>
      <c r="G12" s="8"/>
      <c r="H12" s="8" t="s">
        <v>249</v>
      </c>
      <c r="I12" s="8"/>
      <c r="J12" s="8"/>
      <c r="K12" s="8"/>
      <c r="L12" s="8"/>
      <c r="M12" s="8"/>
      <c r="N12" s="8"/>
      <c r="O12" s="8"/>
      <c r="P12" s="8" t="s">
        <v>250</v>
      </c>
      <c r="Q12" s="8"/>
      <c r="R12" s="8"/>
      <c r="S12" s="8"/>
      <c r="T12" s="8"/>
    </row>
    <row r="13" s="1" customFormat="1" ht="19" customHeight="1" spans="1:20">
      <c r="A13" s="8"/>
      <c r="B13" s="8"/>
      <c r="C13" s="8"/>
      <c r="D13" s="8" t="s">
        <v>251</v>
      </c>
      <c r="E13" s="8"/>
      <c r="F13" s="8" t="s">
        <v>252</v>
      </c>
      <c r="G13" s="8"/>
      <c r="H13" s="8" t="s">
        <v>253</v>
      </c>
      <c r="I13" s="8"/>
      <c r="J13" s="8"/>
      <c r="K13" s="8"/>
      <c r="L13" s="8"/>
      <c r="M13" s="8"/>
      <c r="N13" s="8"/>
      <c r="O13" s="8"/>
      <c r="P13" s="8"/>
      <c r="Q13" s="8"/>
      <c r="R13" s="8"/>
      <c r="S13" s="8"/>
      <c r="T13" s="8"/>
    </row>
    <row r="14" s="1" customFormat="1" ht="19" customHeight="1" spans="1:20">
      <c r="A14" s="8"/>
      <c r="B14" s="8"/>
      <c r="C14" s="8"/>
      <c r="D14" s="8"/>
      <c r="E14" s="8"/>
      <c r="F14" s="8" t="s">
        <v>254</v>
      </c>
      <c r="G14" s="8"/>
      <c r="H14" s="8" t="s">
        <v>253</v>
      </c>
      <c r="I14" s="8"/>
      <c r="J14" s="8"/>
      <c r="K14" s="8"/>
      <c r="L14" s="8"/>
      <c r="M14" s="8"/>
      <c r="N14" s="8"/>
      <c r="O14" s="8"/>
      <c r="P14" s="8"/>
      <c r="Q14" s="8"/>
      <c r="R14" s="8"/>
      <c r="S14" s="8"/>
      <c r="T14" s="8"/>
    </row>
    <row r="15" s="1" customFormat="1" ht="19" customHeight="1" spans="1:20">
      <c r="A15" s="8"/>
      <c r="B15" s="8"/>
      <c r="C15" s="8"/>
      <c r="D15" s="8"/>
      <c r="E15" s="8"/>
      <c r="F15" s="8" t="s">
        <v>255</v>
      </c>
      <c r="G15" s="8"/>
      <c r="H15" s="8" t="s">
        <v>253</v>
      </c>
      <c r="I15" s="8"/>
      <c r="J15" s="8"/>
      <c r="K15" s="8"/>
      <c r="L15" s="8"/>
      <c r="M15" s="8"/>
      <c r="N15" s="8"/>
      <c r="O15" s="8"/>
      <c r="P15" s="8"/>
      <c r="Q15" s="8"/>
      <c r="R15" s="8"/>
      <c r="S15" s="8"/>
      <c r="T15" s="8"/>
    </row>
    <row r="16" s="1" customFormat="1" ht="19" customHeight="1" spans="1:20">
      <c r="A16" s="8"/>
      <c r="B16" s="8"/>
      <c r="C16" s="8"/>
      <c r="D16" s="8"/>
      <c r="E16" s="8"/>
      <c r="F16" s="8" t="s">
        <v>256</v>
      </c>
      <c r="G16" s="8"/>
      <c r="H16" s="8" t="s">
        <v>253</v>
      </c>
      <c r="I16" s="8"/>
      <c r="J16" s="8"/>
      <c r="K16" s="8"/>
      <c r="L16" s="8"/>
      <c r="M16" s="8"/>
      <c r="N16" s="8"/>
      <c r="O16" s="8"/>
      <c r="P16" s="8"/>
      <c r="Q16" s="8"/>
      <c r="R16" s="8"/>
      <c r="S16" s="8"/>
      <c r="T16" s="8"/>
    </row>
    <row r="17" s="1" customFormat="1" ht="19" customHeight="1" spans="1:20">
      <c r="A17" s="8"/>
      <c r="B17" s="8"/>
      <c r="C17" s="8"/>
      <c r="D17" s="8" t="s">
        <v>257</v>
      </c>
      <c r="E17" s="8"/>
      <c r="F17" s="8" t="s">
        <v>258</v>
      </c>
      <c r="G17" s="8"/>
      <c r="H17" s="8" t="s">
        <v>253</v>
      </c>
      <c r="I17" s="8"/>
      <c r="J17" s="8"/>
      <c r="K17" s="8"/>
      <c r="L17" s="8"/>
      <c r="M17" s="8"/>
      <c r="N17" s="8"/>
      <c r="O17" s="8"/>
      <c r="P17" s="8"/>
      <c r="Q17" s="8"/>
      <c r="R17" s="8"/>
      <c r="S17" s="8"/>
      <c r="T17" s="8"/>
    </row>
    <row r="18" s="1" customFormat="1" ht="27" customHeight="1" spans="1:20">
      <c r="A18" s="8"/>
      <c r="B18" s="8"/>
      <c r="C18" s="8"/>
      <c r="D18" s="8"/>
      <c r="E18" s="8"/>
      <c r="F18" s="8" t="s">
        <v>259</v>
      </c>
      <c r="G18" s="8"/>
      <c r="H18" s="8" t="s">
        <v>299</v>
      </c>
      <c r="I18" s="8"/>
      <c r="J18" s="8"/>
      <c r="K18" s="8"/>
      <c r="L18" s="8"/>
      <c r="M18" s="8"/>
      <c r="N18" s="8"/>
      <c r="O18" s="8"/>
      <c r="P18" s="8"/>
      <c r="Q18" s="8"/>
      <c r="R18" s="8"/>
      <c r="S18" s="8"/>
      <c r="T18" s="8"/>
    </row>
    <row r="19" s="1" customFormat="1" ht="19" customHeight="1" spans="1:20">
      <c r="A19" s="8"/>
      <c r="B19" s="8"/>
      <c r="C19" s="8"/>
      <c r="D19" s="8"/>
      <c r="E19" s="8"/>
      <c r="F19" s="8" t="s">
        <v>261</v>
      </c>
      <c r="G19" s="8"/>
      <c r="H19" s="8" t="s">
        <v>253</v>
      </c>
      <c r="I19" s="8"/>
      <c r="J19" s="8"/>
      <c r="K19" s="8"/>
      <c r="L19" s="8"/>
      <c r="M19" s="8"/>
      <c r="N19" s="8"/>
      <c r="O19" s="8"/>
      <c r="P19" s="8"/>
      <c r="Q19" s="8"/>
      <c r="R19" s="8"/>
      <c r="S19" s="8"/>
      <c r="T19" s="8"/>
    </row>
    <row r="20" s="1" customFormat="1" ht="88" customHeight="1" spans="1:20">
      <c r="A20" s="8"/>
      <c r="B20" s="8"/>
      <c r="C20" s="8"/>
      <c r="D20" s="8"/>
      <c r="E20" s="8"/>
      <c r="F20" s="8" t="s">
        <v>262</v>
      </c>
      <c r="G20" s="8"/>
      <c r="H20" s="8" t="s">
        <v>276</v>
      </c>
      <c r="I20" s="8"/>
      <c r="J20" s="8"/>
      <c r="K20" s="8"/>
      <c r="L20" s="8"/>
      <c r="M20" s="8"/>
      <c r="N20" s="8"/>
      <c r="O20" s="8"/>
      <c r="P20" s="8"/>
      <c r="Q20" s="8"/>
      <c r="R20" s="8"/>
      <c r="S20" s="8"/>
      <c r="T20" s="8"/>
    </row>
    <row r="21" s="1" customFormat="1" ht="28" customHeight="1" spans="1:20">
      <c r="A21" s="8"/>
      <c r="B21" s="8"/>
      <c r="C21" s="8"/>
      <c r="D21" s="8" t="s">
        <v>264</v>
      </c>
      <c r="E21" s="8"/>
      <c r="F21" s="8" t="s">
        <v>265</v>
      </c>
      <c r="G21" s="8"/>
      <c r="H21" s="8"/>
      <c r="I21" s="8"/>
      <c r="J21" s="8"/>
      <c r="K21" s="8"/>
      <c r="L21" s="8"/>
      <c r="M21" s="8"/>
      <c r="N21" s="8"/>
      <c r="O21" s="8"/>
      <c r="P21" s="8"/>
      <c r="Q21" s="8"/>
      <c r="R21" s="8"/>
      <c r="S21" s="8"/>
      <c r="T21" s="8"/>
    </row>
    <row r="22" s="1" customFormat="1" ht="11" customHeight="1" spans="1:20">
      <c r="A22" s="10"/>
      <c r="B22" s="10"/>
      <c r="C22" s="10"/>
      <c r="D22" s="10"/>
      <c r="E22" s="10"/>
      <c r="F22" s="10"/>
      <c r="G22" s="10"/>
      <c r="H22" s="11"/>
      <c r="I22" s="11"/>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1388888888889" right="0.751388888888889" top="1" bottom="1" header="0.5" footer="0.5"/>
  <pageSetup paperSize="9" scale="61" orientation="landscape"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2"/>
  <sheetViews>
    <sheetView workbookViewId="0">
      <selection activeCell="H3" sqref="H3:T3"/>
    </sheetView>
  </sheetViews>
  <sheetFormatPr defaultColWidth="8.625" defaultRowHeight="14.25"/>
  <cols>
    <col min="1" max="16384" width="8.625" style="1" customWidth="1"/>
  </cols>
  <sheetData>
    <row r="1" s="1" customFormat="1" ht="42" customHeight="1" spans="1:20">
      <c r="A1" s="2" t="s">
        <v>218</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3" t="s">
        <v>2</v>
      </c>
    </row>
    <row r="3" s="1" customFormat="1" ht="19" customHeight="1" spans="1:20">
      <c r="A3" s="5" t="s">
        <v>219</v>
      </c>
      <c r="B3" s="5"/>
      <c r="C3" s="5"/>
      <c r="D3" s="5"/>
      <c r="E3" s="5"/>
      <c r="F3" s="5"/>
      <c r="G3" s="5"/>
      <c r="H3" s="8" t="s">
        <v>300</v>
      </c>
      <c r="I3" s="8"/>
      <c r="J3" s="8"/>
      <c r="K3" s="8"/>
      <c r="L3" s="8"/>
      <c r="M3" s="8"/>
      <c r="N3" s="8"/>
      <c r="O3" s="8"/>
      <c r="P3" s="8"/>
      <c r="Q3" s="8"/>
      <c r="R3" s="8"/>
      <c r="S3" s="8"/>
      <c r="T3" s="8"/>
    </row>
    <row r="4" s="1" customFormat="1" ht="19" customHeight="1" spans="1:20">
      <c r="A4" s="5" t="s">
        <v>221</v>
      </c>
      <c r="B4" s="5"/>
      <c r="C4" s="5"/>
      <c r="D4" s="5"/>
      <c r="E4" s="5"/>
      <c r="F4" s="5"/>
      <c r="G4" s="5"/>
      <c r="H4" s="7" t="s">
        <v>222</v>
      </c>
      <c r="I4" s="5"/>
      <c r="J4" s="5" t="s">
        <v>223</v>
      </c>
      <c r="K4" s="5"/>
      <c r="L4" s="5"/>
      <c r="M4" s="5"/>
      <c r="N4" s="5" t="s">
        <v>224</v>
      </c>
      <c r="O4" s="5"/>
      <c r="P4" s="5"/>
      <c r="Q4" s="5"/>
      <c r="R4" s="5"/>
      <c r="S4" s="5"/>
      <c r="T4" s="5"/>
    </row>
    <row r="5" s="1" customFormat="1" ht="19" customHeight="1" spans="1:20">
      <c r="A5" s="8" t="s">
        <v>225</v>
      </c>
      <c r="B5" s="8" t="s">
        <v>226</v>
      </c>
      <c r="C5" s="8"/>
      <c r="D5" s="8"/>
      <c r="E5" s="8"/>
      <c r="F5" s="8"/>
      <c r="G5" s="8"/>
      <c r="H5" s="8" t="s">
        <v>227</v>
      </c>
      <c r="I5" s="8"/>
      <c r="J5" s="8" t="s">
        <v>228</v>
      </c>
      <c r="K5" s="8"/>
      <c r="L5" s="8"/>
      <c r="M5" s="8"/>
      <c r="N5" s="8" t="s">
        <v>229</v>
      </c>
      <c r="O5" s="8"/>
      <c r="P5" s="8"/>
      <c r="Q5" s="8"/>
      <c r="R5" s="8"/>
      <c r="S5" s="8"/>
      <c r="T5" s="8"/>
    </row>
    <row r="6" s="1" customFormat="1" ht="19" customHeight="1" spans="1:20">
      <c r="A6" s="8"/>
      <c r="B6" s="8" t="s">
        <v>230</v>
      </c>
      <c r="C6" s="8"/>
      <c r="D6" s="8"/>
      <c r="E6" s="8"/>
      <c r="F6" s="8"/>
      <c r="G6" s="8"/>
      <c r="H6" s="8" t="s">
        <v>231</v>
      </c>
      <c r="I6" s="8"/>
      <c r="J6" s="8" t="s">
        <v>232</v>
      </c>
      <c r="K6" s="8"/>
      <c r="L6" s="8"/>
      <c r="M6" s="8"/>
      <c r="N6" s="8" t="s">
        <v>301</v>
      </c>
      <c r="O6" s="8"/>
      <c r="P6" s="8"/>
      <c r="Q6" s="8"/>
      <c r="R6" s="8"/>
      <c r="S6" s="8"/>
      <c r="T6" s="8"/>
    </row>
    <row r="7" s="1" customFormat="1" ht="31" customHeight="1" spans="1:20">
      <c r="A7" s="8"/>
      <c r="B7" s="8" t="s">
        <v>234</v>
      </c>
      <c r="C7" s="8"/>
      <c r="D7" s="8"/>
      <c r="E7" s="8"/>
      <c r="F7" s="8"/>
      <c r="G7" s="8"/>
      <c r="H7" s="8" t="s">
        <v>235</v>
      </c>
      <c r="I7" s="8">
        <v>48</v>
      </c>
      <c r="J7" s="8" t="s">
        <v>236</v>
      </c>
      <c r="K7" s="8"/>
      <c r="L7" s="8"/>
      <c r="M7" s="8"/>
      <c r="N7" s="8">
        <v>0</v>
      </c>
      <c r="O7" s="8"/>
      <c r="P7" s="8"/>
      <c r="Q7" s="8" t="s">
        <v>17</v>
      </c>
      <c r="R7" s="8">
        <v>0</v>
      </c>
      <c r="S7" s="8"/>
      <c r="T7" s="8"/>
    </row>
    <row r="8" s="1" customFormat="1" ht="19" customHeight="1" spans="1:20">
      <c r="A8" s="8"/>
      <c r="B8" s="8" t="s">
        <v>237</v>
      </c>
      <c r="C8" s="8"/>
      <c r="D8" s="8"/>
      <c r="E8" s="8"/>
      <c r="F8" s="8"/>
      <c r="G8" s="8"/>
      <c r="H8" s="8" t="s">
        <v>173</v>
      </c>
      <c r="I8" s="8">
        <v>48</v>
      </c>
      <c r="J8" s="8">
        <v>2020</v>
      </c>
      <c r="K8" s="8"/>
      <c r="L8" s="8"/>
      <c r="M8" s="8"/>
      <c r="N8" s="8">
        <v>48</v>
      </c>
      <c r="O8" s="8"/>
      <c r="P8" s="8"/>
      <c r="Q8" s="8" t="s">
        <v>239</v>
      </c>
      <c r="R8" s="8">
        <v>48</v>
      </c>
      <c r="S8" s="8"/>
      <c r="T8" s="8"/>
    </row>
    <row r="9" s="1" customFormat="1" ht="111" customHeight="1" spans="1:20">
      <c r="A9" s="8"/>
      <c r="B9" s="8" t="s">
        <v>240</v>
      </c>
      <c r="C9" s="8"/>
      <c r="D9" s="8"/>
      <c r="E9" s="8"/>
      <c r="F9" s="8"/>
      <c r="G9" s="8"/>
      <c r="H9" s="8" t="s">
        <v>302</v>
      </c>
      <c r="I9" s="8"/>
      <c r="J9" s="8"/>
      <c r="K9" s="8"/>
      <c r="L9" s="8"/>
      <c r="M9" s="8"/>
      <c r="N9" s="8"/>
      <c r="O9" s="8"/>
      <c r="P9" s="8"/>
      <c r="Q9" s="8"/>
      <c r="R9" s="8"/>
      <c r="S9" s="8"/>
      <c r="T9" s="8"/>
    </row>
    <row r="10" s="1" customFormat="1" ht="51" customHeight="1" spans="1:20">
      <c r="A10" s="8"/>
      <c r="B10" s="8" t="s">
        <v>241</v>
      </c>
      <c r="C10" s="8"/>
      <c r="D10" s="8"/>
      <c r="E10" s="8"/>
      <c r="F10" s="8"/>
      <c r="G10" s="8"/>
      <c r="H10" s="8" t="s">
        <v>303</v>
      </c>
      <c r="I10" s="8"/>
      <c r="J10" s="8"/>
      <c r="K10" s="8"/>
      <c r="L10" s="8"/>
      <c r="M10" s="8"/>
      <c r="N10" s="8"/>
      <c r="O10" s="8"/>
      <c r="P10" s="8"/>
      <c r="Q10" s="8"/>
      <c r="R10" s="8"/>
      <c r="S10" s="8"/>
      <c r="T10" s="8"/>
    </row>
    <row r="11" s="1" customFormat="1" ht="79" customHeight="1" spans="1:20">
      <c r="A11" s="8" t="s">
        <v>243</v>
      </c>
      <c r="B11" s="8" t="s">
        <v>244</v>
      </c>
      <c r="C11" s="8"/>
      <c r="D11" s="8"/>
      <c r="E11" s="8"/>
      <c r="F11" s="8"/>
      <c r="G11" s="8"/>
      <c r="H11" s="8" t="s">
        <v>302</v>
      </c>
      <c r="I11" s="8"/>
      <c r="J11" s="8"/>
      <c r="K11" s="8"/>
      <c r="L11" s="8"/>
      <c r="M11" s="8"/>
      <c r="N11" s="8"/>
      <c r="O11" s="8"/>
      <c r="P11" s="8"/>
      <c r="Q11" s="8"/>
      <c r="R11" s="8"/>
      <c r="S11" s="8"/>
      <c r="T11" s="8"/>
    </row>
    <row r="12" s="1" customFormat="1" ht="19" customHeight="1" spans="1:20">
      <c r="A12" s="8"/>
      <c r="B12" s="8" t="s">
        <v>246</v>
      </c>
      <c r="C12" s="8"/>
      <c r="D12" s="8" t="s">
        <v>247</v>
      </c>
      <c r="E12" s="8"/>
      <c r="F12" s="8" t="s">
        <v>248</v>
      </c>
      <c r="G12" s="8"/>
      <c r="H12" s="8" t="s">
        <v>249</v>
      </c>
      <c r="I12" s="8"/>
      <c r="J12" s="8"/>
      <c r="K12" s="8"/>
      <c r="L12" s="8"/>
      <c r="M12" s="8"/>
      <c r="N12" s="8"/>
      <c r="O12" s="8"/>
      <c r="P12" s="8" t="s">
        <v>250</v>
      </c>
      <c r="Q12" s="8"/>
      <c r="R12" s="8"/>
      <c r="S12" s="8"/>
      <c r="T12" s="8"/>
    </row>
    <row r="13" s="1" customFormat="1" ht="19" customHeight="1" spans="1:20">
      <c r="A13" s="8"/>
      <c r="B13" s="8"/>
      <c r="C13" s="8"/>
      <c r="D13" s="8" t="s">
        <v>251</v>
      </c>
      <c r="E13" s="8"/>
      <c r="F13" s="8" t="s">
        <v>252</v>
      </c>
      <c r="G13" s="8"/>
      <c r="H13" s="8" t="s">
        <v>253</v>
      </c>
      <c r="I13" s="8"/>
      <c r="J13" s="8"/>
      <c r="K13" s="8"/>
      <c r="L13" s="8"/>
      <c r="M13" s="8"/>
      <c r="N13" s="8"/>
      <c r="O13" s="8"/>
      <c r="P13" s="8"/>
      <c r="Q13" s="8"/>
      <c r="R13" s="8"/>
      <c r="S13" s="8"/>
      <c r="T13" s="8"/>
    </row>
    <row r="14" s="1" customFormat="1" ht="19" customHeight="1" spans="1:20">
      <c r="A14" s="8"/>
      <c r="B14" s="8"/>
      <c r="C14" s="8"/>
      <c r="D14" s="8"/>
      <c r="E14" s="8"/>
      <c r="F14" s="8" t="s">
        <v>254</v>
      </c>
      <c r="G14" s="8"/>
      <c r="H14" s="8" t="s">
        <v>253</v>
      </c>
      <c r="I14" s="8"/>
      <c r="J14" s="8"/>
      <c r="K14" s="8"/>
      <c r="L14" s="8"/>
      <c r="M14" s="8"/>
      <c r="N14" s="8"/>
      <c r="O14" s="8"/>
      <c r="P14" s="8"/>
      <c r="Q14" s="8"/>
      <c r="R14" s="8"/>
      <c r="S14" s="8"/>
      <c r="T14" s="8"/>
    </row>
    <row r="15" s="1" customFormat="1" ht="19" customHeight="1" spans="1:20">
      <c r="A15" s="8"/>
      <c r="B15" s="8"/>
      <c r="C15" s="8"/>
      <c r="D15" s="8"/>
      <c r="E15" s="8"/>
      <c r="F15" s="8" t="s">
        <v>255</v>
      </c>
      <c r="G15" s="8"/>
      <c r="H15" s="8" t="s">
        <v>253</v>
      </c>
      <c r="I15" s="8"/>
      <c r="J15" s="8"/>
      <c r="K15" s="8"/>
      <c r="L15" s="8"/>
      <c r="M15" s="8"/>
      <c r="N15" s="8"/>
      <c r="O15" s="8"/>
      <c r="P15" s="8"/>
      <c r="Q15" s="8"/>
      <c r="R15" s="8"/>
      <c r="S15" s="8"/>
      <c r="T15" s="8"/>
    </row>
    <row r="16" s="1" customFormat="1" ht="19" customHeight="1" spans="1:20">
      <c r="A16" s="8"/>
      <c r="B16" s="8"/>
      <c r="C16" s="8"/>
      <c r="D16" s="8"/>
      <c r="E16" s="8"/>
      <c r="F16" s="8" t="s">
        <v>256</v>
      </c>
      <c r="G16" s="8"/>
      <c r="H16" s="8" t="s">
        <v>253</v>
      </c>
      <c r="I16" s="8"/>
      <c r="J16" s="8"/>
      <c r="K16" s="8"/>
      <c r="L16" s="8"/>
      <c r="M16" s="8"/>
      <c r="N16" s="8"/>
      <c r="O16" s="8"/>
      <c r="P16" s="8"/>
      <c r="Q16" s="8"/>
      <c r="R16" s="8"/>
      <c r="S16" s="8"/>
      <c r="T16" s="8"/>
    </row>
    <row r="17" s="1" customFormat="1" ht="19" customHeight="1" spans="1:20">
      <c r="A17" s="8"/>
      <c r="B17" s="8"/>
      <c r="C17" s="8"/>
      <c r="D17" s="8" t="s">
        <v>257</v>
      </c>
      <c r="E17" s="8"/>
      <c r="F17" s="8" t="s">
        <v>258</v>
      </c>
      <c r="G17" s="8"/>
      <c r="H17" s="8" t="s">
        <v>253</v>
      </c>
      <c r="I17" s="8"/>
      <c r="J17" s="8"/>
      <c r="K17" s="8"/>
      <c r="L17" s="8"/>
      <c r="M17" s="8"/>
      <c r="N17" s="8"/>
      <c r="O17" s="8"/>
      <c r="P17" s="8"/>
      <c r="Q17" s="8"/>
      <c r="R17" s="8"/>
      <c r="S17" s="8"/>
      <c r="T17" s="8"/>
    </row>
    <row r="18" s="1" customFormat="1" ht="27" customHeight="1" spans="1:20">
      <c r="A18" s="8"/>
      <c r="B18" s="8"/>
      <c r="C18" s="8"/>
      <c r="D18" s="8"/>
      <c r="E18" s="8"/>
      <c r="F18" s="8" t="s">
        <v>259</v>
      </c>
      <c r="G18" s="8"/>
      <c r="H18" s="8" t="s">
        <v>304</v>
      </c>
      <c r="I18" s="8"/>
      <c r="J18" s="8"/>
      <c r="K18" s="8"/>
      <c r="L18" s="8"/>
      <c r="M18" s="8"/>
      <c r="N18" s="8"/>
      <c r="O18" s="8"/>
      <c r="P18" s="8"/>
      <c r="Q18" s="8"/>
      <c r="R18" s="8"/>
      <c r="S18" s="8"/>
      <c r="T18" s="8"/>
    </row>
    <row r="19" s="1" customFormat="1" ht="19" customHeight="1" spans="1:20">
      <c r="A19" s="8"/>
      <c r="B19" s="8"/>
      <c r="C19" s="8"/>
      <c r="D19" s="8"/>
      <c r="E19" s="8"/>
      <c r="F19" s="8" t="s">
        <v>261</v>
      </c>
      <c r="G19" s="8"/>
      <c r="H19" s="8" t="s">
        <v>253</v>
      </c>
      <c r="I19" s="8"/>
      <c r="J19" s="8"/>
      <c r="K19" s="8"/>
      <c r="L19" s="8"/>
      <c r="M19" s="8"/>
      <c r="N19" s="8"/>
      <c r="O19" s="8"/>
      <c r="P19" s="8"/>
      <c r="Q19" s="8"/>
      <c r="R19" s="8"/>
      <c r="S19" s="8"/>
      <c r="T19" s="8"/>
    </row>
    <row r="20" s="1" customFormat="1" ht="88" customHeight="1" spans="1:20">
      <c r="A20" s="8"/>
      <c r="B20" s="8"/>
      <c r="C20" s="8"/>
      <c r="D20" s="8"/>
      <c r="E20" s="8"/>
      <c r="F20" s="8" t="s">
        <v>262</v>
      </c>
      <c r="G20" s="8"/>
      <c r="H20" s="8" t="s">
        <v>305</v>
      </c>
      <c r="I20" s="8"/>
      <c r="J20" s="8"/>
      <c r="K20" s="8"/>
      <c r="L20" s="8"/>
      <c r="M20" s="8"/>
      <c r="N20" s="8"/>
      <c r="O20" s="8"/>
      <c r="P20" s="8"/>
      <c r="Q20" s="8"/>
      <c r="R20" s="8"/>
      <c r="S20" s="8"/>
      <c r="T20" s="8"/>
    </row>
    <row r="21" s="1" customFormat="1" ht="28" customHeight="1" spans="1:20">
      <c r="A21" s="8"/>
      <c r="B21" s="8"/>
      <c r="C21" s="8"/>
      <c r="D21" s="8" t="s">
        <v>264</v>
      </c>
      <c r="E21" s="8"/>
      <c r="F21" s="8" t="s">
        <v>265</v>
      </c>
      <c r="G21" s="8"/>
      <c r="H21" s="8"/>
      <c r="I21" s="8"/>
      <c r="J21" s="8"/>
      <c r="K21" s="8"/>
      <c r="L21" s="8"/>
      <c r="M21" s="8"/>
      <c r="N21" s="8"/>
      <c r="O21" s="8"/>
      <c r="P21" s="8"/>
      <c r="Q21" s="8"/>
      <c r="R21" s="8"/>
      <c r="S21" s="8"/>
      <c r="T21" s="8"/>
    </row>
    <row r="22" s="1" customFormat="1" ht="11" customHeight="1" spans="1:20">
      <c r="A22" s="10"/>
      <c r="B22" s="10"/>
      <c r="C22" s="10"/>
      <c r="D22" s="10"/>
      <c r="E22" s="10"/>
      <c r="F22" s="10"/>
      <c r="G22" s="10"/>
      <c r="H22" s="11"/>
      <c r="I22" s="11"/>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1388888888889" right="0.751388888888889" top="1" bottom="1" header="0.5" footer="0.5"/>
  <pageSetup paperSize="9" scale="61" orientation="landscape"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2"/>
  <sheetViews>
    <sheetView workbookViewId="0">
      <selection activeCell="H3" sqref="H3:T3"/>
    </sheetView>
  </sheetViews>
  <sheetFormatPr defaultColWidth="8.625" defaultRowHeight="14.25"/>
  <cols>
    <col min="1" max="16384" width="8.625" style="1" customWidth="1"/>
  </cols>
  <sheetData>
    <row r="1" s="1" customFormat="1" ht="42" customHeight="1" spans="1:20">
      <c r="A1" s="2" t="s">
        <v>218</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3" t="s">
        <v>2</v>
      </c>
    </row>
    <row r="3" s="1" customFormat="1" ht="19" customHeight="1" spans="1:20">
      <c r="A3" s="5" t="s">
        <v>219</v>
      </c>
      <c r="B3" s="5"/>
      <c r="C3" s="5"/>
      <c r="D3" s="5"/>
      <c r="E3" s="5"/>
      <c r="F3" s="5"/>
      <c r="G3" s="5"/>
      <c r="H3" s="8" t="s">
        <v>306</v>
      </c>
      <c r="I3" s="8"/>
      <c r="J3" s="8"/>
      <c r="K3" s="8"/>
      <c r="L3" s="8"/>
      <c r="M3" s="8"/>
      <c r="N3" s="8"/>
      <c r="O3" s="8"/>
      <c r="P3" s="8"/>
      <c r="Q3" s="8"/>
      <c r="R3" s="8"/>
      <c r="S3" s="8"/>
      <c r="T3" s="8"/>
    </row>
    <row r="4" s="1" customFormat="1" ht="19" customHeight="1" spans="1:20">
      <c r="A4" s="5" t="s">
        <v>221</v>
      </c>
      <c r="B4" s="5"/>
      <c r="C4" s="5"/>
      <c r="D4" s="5"/>
      <c r="E4" s="5"/>
      <c r="F4" s="5"/>
      <c r="G4" s="5"/>
      <c r="H4" s="7" t="s">
        <v>222</v>
      </c>
      <c r="I4" s="5"/>
      <c r="J4" s="5" t="s">
        <v>223</v>
      </c>
      <c r="K4" s="5"/>
      <c r="L4" s="5"/>
      <c r="M4" s="5"/>
      <c r="N4" s="5" t="s">
        <v>224</v>
      </c>
      <c r="O4" s="5"/>
      <c r="P4" s="5"/>
      <c r="Q4" s="5"/>
      <c r="R4" s="5"/>
      <c r="S4" s="5"/>
      <c r="T4" s="5"/>
    </row>
    <row r="5" s="1" customFormat="1" ht="19" customHeight="1" spans="1:20">
      <c r="A5" s="8" t="s">
        <v>225</v>
      </c>
      <c r="B5" s="8" t="s">
        <v>226</v>
      </c>
      <c r="C5" s="8"/>
      <c r="D5" s="8"/>
      <c r="E5" s="8"/>
      <c r="F5" s="8"/>
      <c r="G5" s="8"/>
      <c r="H5" s="8" t="s">
        <v>227</v>
      </c>
      <c r="I5" s="8"/>
      <c r="J5" s="8" t="s">
        <v>228</v>
      </c>
      <c r="K5" s="8"/>
      <c r="L5" s="8"/>
      <c r="M5" s="8"/>
      <c r="N5" s="8" t="s">
        <v>229</v>
      </c>
      <c r="O5" s="8"/>
      <c r="P5" s="8"/>
      <c r="Q5" s="8"/>
      <c r="R5" s="8"/>
      <c r="S5" s="8"/>
      <c r="T5" s="8"/>
    </row>
    <row r="6" s="1" customFormat="1" ht="19" customHeight="1" spans="1:20">
      <c r="A6" s="8"/>
      <c r="B6" s="8" t="s">
        <v>230</v>
      </c>
      <c r="C6" s="8"/>
      <c r="D6" s="8"/>
      <c r="E6" s="8"/>
      <c r="F6" s="8"/>
      <c r="G6" s="8"/>
      <c r="H6" s="8" t="s">
        <v>231</v>
      </c>
      <c r="I6" s="8"/>
      <c r="J6" s="8" t="s">
        <v>232</v>
      </c>
      <c r="K6" s="8"/>
      <c r="L6" s="8"/>
      <c r="M6" s="8"/>
      <c r="N6" s="8" t="s">
        <v>301</v>
      </c>
      <c r="O6" s="8"/>
      <c r="P6" s="8"/>
      <c r="Q6" s="8"/>
      <c r="R6" s="8"/>
      <c r="S6" s="8"/>
      <c r="T6" s="8"/>
    </row>
    <row r="7" s="1" customFormat="1" ht="31" customHeight="1" spans="1:20">
      <c r="A7" s="8"/>
      <c r="B7" s="8" t="s">
        <v>234</v>
      </c>
      <c r="C7" s="8"/>
      <c r="D7" s="8"/>
      <c r="E7" s="8"/>
      <c r="F7" s="8"/>
      <c r="G7" s="8"/>
      <c r="H7" s="8" t="s">
        <v>235</v>
      </c>
      <c r="I7" s="8">
        <v>133</v>
      </c>
      <c r="J7" s="8" t="s">
        <v>236</v>
      </c>
      <c r="K7" s="8"/>
      <c r="L7" s="8"/>
      <c r="M7" s="8"/>
      <c r="N7" s="8">
        <v>0</v>
      </c>
      <c r="O7" s="8"/>
      <c r="P7" s="8"/>
      <c r="Q7" s="8" t="s">
        <v>17</v>
      </c>
      <c r="R7" s="8">
        <v>0</v>
      </c>
      <c r="S7" s="8"/>
      <c r="T7" s="8"/>
    </row>
    <row r="8" s="1" customFormat="1" ht="19" customHeight="1" spans="1:20">
      <c r="A8" s="8"/>
      <c r="B8" s="8" t="s">
        <v>237</v>
      </c>
      <c r="C8" s="8"/>
      <c r="D8" s="8"/>
      <c r="E8" s="8"/>
      <c r="F8" s="8"/>
      <c r="G8" s="8"/>
      <c r="H8" s="8" t="s">
        <v>173</v>
      </c>
      <c r="I8" s="8">
        <v>133</v>
      </c>
      <c r="J8" s="8">
        <v>2020</v>
      </c>
      <c r="K8" s="8"/>
      <c r="L8" s="8"/>
      <c r="M8" s="8"/>
      <c r="N8" s="8">
        <v>133</v>
      </c>
      <c r="O8" s="8"/>
      <c r="P8" s="8"/>
      <c r="Q8" s="8" t="s">
        <v>239</v>
      </c>
      <c r="R8" s="8">
        <v>133</v>
      </c>
      <c r="S8" s="8"/>
      <c r="T8" s="8"/>
    </row>
    <row r="9" s="1" customFormat="1" ht="111" customHeight="1" spans="1:20">
      <c r="A9" s="8"/>
      <c r="B9" s="8" t="s">
        <v>240</v>
      </c>
      <c r="C9" s="8"/>
      <c r="D9" s="8"/>
      <c r="E9" s="8"/>
      <c r="F9" s="8"/>
      <c r="G9" s="8"/>
      <c r="H9" s="8" t="s">
        <v>302</v>
      </c>
      <c r="I9" s="8"/>
      <c r="J9" s="8"/>
      <c r="K9" s="8"/>
      <c r="L9" s="8"/>
      <c r="M9" s="8"/>
      <c r="N9" s="8"/>
      <c r="O9" s="8"/>
      <c r="P9" s="8"/>
      <c r="Q9" s="8"/>
      <c r="R9" s="8"/>
      <c r="S9" s="8"/>
      <c r="T9" s="8"/>
    </row>
    <row r="10" s="1" customFormat="1" ht="51" customHeight="1" spans="1:20">
      <c r="A10" s="8"/>
      <c r="B10" s="8" t="s">
        <v>241</v>
      </c>
      <c r="C10" s="8"/>
      <c r="D10" s="8"/>
      <c r="E10" s="8"/>
      <c r="F10" s="8"/>
      <c r="G10" s="8"/>
      <c r="H10" s="8" t="s">
        <v>303</v>
      </c>
      <c r="I10" s="8"/>
      <c r="J10" s="8"/>
      <c r="K10" s="8"/>
      <c r="L10" s="8"/>
      <c r="M10" s="8"/>
      <c r="N10" s="8"/>
      <c r="O10" s="8"/>
      <c r="P10" s="8"/>
      <c r="Q10" s="8"/>
      <c r="R10" s="8"/>
      <c r="S10" s="8"/>
      <c r="T10" s="8"/>
    </row>
    <row r="11" s="1" customFormat="1" ht="79" customHeight="1" spans="1:20">
      <c r="A11" s="8" t="s">
        <v>243</v>
      </c>
      <c r="B11" s="8" t="s">
        <v>244</v>
      </c>
      <c r="C11" s="8"/>
      <c r="D11" s="8"/>
      <c r="E11" s="8"/>
      <c r="F11" s="8"/>
      <c r="G11" s="8"/>
      <c r="H11" s="8" t="s">
        <v>302</v>
      </c>
      <c r="I11" s="8"/>
      <c r="J11" s="8"/>
      <c r="K11" s="8"/>
      <c r="L11" s="8"/>
      <c r="M11" s="8"/>
      <c r="N11" s="8"/>
      <c r="O11" s="8"/>
      <c r="P11" s="8"/>
      <c r="Q11" s="8"/>
      <c r="R11" s="8"/>
      <c r="S11" s="8"/>
      <c r="T11" s="8"/>
    </row>
    <row r="12" s="1" customFormat="1" ht="19" customHeight="1" spans="1:20">
      <c r="A12" s="8"/>
      <c r="B12" s="8" t="s">
        <v>246</v>
      </c>
      <c r="C12" s="8"/>
      <c r="D12" s="8" t="s">
        <v>247</v>
      </c>
      <c r="E12" s="8"/>
      <c r="F12" s="8" t="s">
        <v>248</v>
      </c>
      <c r="G12" s="8"/>
      <c r="H12" s="8" t="s">
        <v>249</v>
      </c>
      <c r="I12" s="8"/>
      <c r="J12" s="8"/>
      <c r="K12" s="8"/>
      <c r="L12" s="8"/>
      <c r="M12" s="8"/>
      <c r="N12" s="8"/>
      <c r="O12" s="8"/>
      <c r="P12" s="8" t="s">
        <v>250</v>
      </c>
      <c r="Q12" s="8"/>
      <c r="R12" s="8"/>
      <c r="S12" s="8"/>
      <c r="T12" s="8"/>
    </row>
    <row r="13" s="1" customFormat="1" ht="19" customHeight="1" spans="1:20">
      <c r="A13" s="8"/>
      <c r="B13" s="8"/>
      <c r="C13" s="8"/>
      <c r="D13" s="8" t="s">
        <v>251</v>
      </c>
      <c r="E13" s="8"/>
      <c r="F13" s="8" t="s">
        <v>252</v>
      </c>
      <c r="G13" s="8"/>
      <c r="H13" s="8" t="s">
        <v>253</v>
      </c>
      <c r="I13" s="8"/>
      <c r="J13" s="8"/>
      <c r="K13" s="8"/>
      <c r="L13" s="8"/>
      <c r="M13" s="8"/>
      <c r="N13" s="8"/>
      <c r="O13" s="8"/>
      <c r="P13" s="8"/>
      <c r="Q13" s="8"/>
      <c r="R13" s="8"/>
      <c r="S13" s="8"/>
      <c r="T13" s="8"/>
    </row>
    <row r="14" s="1" customFormat="1" ht="19" customHeight="1" spans="1:20">
      <c r="A14" s="8"/>
      <c r="B14" s="8"/>
      <c r="C14" s="8"/>
      <c r="D14" s="8"/>
      <c r="E14" s="8"/>
      <c r="F14" s="8" t="s">
        <v>254</v>
      </c>
      <c r="G14" s="8"/>
      <c r="H14" s="8" t="s">
        <v>253</v>
      </c>
      <c r="I14" s="8"/>
      <c r="J14" s="8"/>
      <c r="K14" s="8"/>
      <c r="L14" s="8"/>
      <c r="M14" s="8"/>
      <c r="N14" s="8"/>
      <c r="O14" s="8"/>
      <c r="P14" s="8"/>
      <c r="Q14" s="8"/>
      <c r="R14" s="8"/>
      <c r="S14" s="8"/>
      <c r="T14" s="8"/>
    </row>
    <row r="15" s="1" customFormat="1" ht="19" customHeight="1" spans="1:20">
      <c r="A15" s="8"/>
      <c r="B15" s="8"/>
      <c r="C15" s="8"/>
      <c r="D15" s="8"/>
      <c r="E15" s="8"/>
      <c r="F15" s="8" t="s">
        <v>255</v>
      </c>
      <c r="G15" s="8"/>
      <c r="H15" s="8" t="s">
        <v>253</v>
      </c>
      <c r="I15" s="8"/>
      <c r="J15" s="8"/>
      <c r="K15" s="8"/>
      <c r="L15" s="8"/>
      <c r="M15" s="8"/>
      <c r="N15" s="8"/>
      <c r="O15" s="8"/>
      <c r="P15" s="8"/>
      <c r="Q15" s="8"/>
      <c r="R15" s="8"/>
      <c r="S15" s="8"/>
      <c r="T15" s="8"/>
    </row>
    <row r="16" s="1" customFormat="1" ht="19" customHeight="1" spans="1:20">
      <c r="A16" s="8"/>
      <c r="B16" s="8"/>
      <c r="C16" s="8"/>
      <c r="D16" s="8"/>
      <c r="E16" s="8"/>
      <c r="F16" s="8" t="s">
        <v>256</v>
      </c>
      <c r="G16" s="8"/>
      <c r="H16" s="8" t="s">
        <v>253</v>
      </c>
      <c r="I16" s="8"/>
      <c r="J16" s="8"/>
      <c r="K16" s="8"/>
      <c r="L16" s="8"/>
      <c r="M16" s="8"/>
      <c r="N16" s="8"/>
      <c r="O16" s="8"/>
      <c r="P16" s="8"/>
      <c r="Q16" s="8"/>
      <c r="R16" s="8"/>
      <c r="S16" s="8"/>
      <c r="T16" s="8"/>
    </row>
    <row r="17" s="1" customFormat="1" ht="19" customHeight="1" spans="1:20">
      <c r="A17" s="8"/>
      <c r="B17" s="8"/>
      <c r="C17" s="8"/>
      <c r="D17" s="8" t="s">
        <v>257</v>
      </c>
      <c r="E17" s="8"/>
      <c r="F17" s="8" t="s">
        <v>258</v>
      </c>
      <c r="G17" s="8"/>
      <c r="H17" s="8" t="s">
        <v>253</v>
      </c>
      <c r="I17" s="8"/>
      <c r="J17" s="8"/>
      <c r="K17" s="8"/>
      <c r="L17" s="8"/>
      <c r="M17" s="8"/>
      <c r="N17" s="8"/>
      <c r="O17" s="8"/>
      <c r="P17" s="8"/>
      <c r="Q17" s="8"/>
      <c r="R17" s="8"/>
      <c r="S17" s="8"/>
      <c r="T17" s="8"/>
    </row>
    <row r="18" s="1" customFormat="1" ht="27" customHeight="1" spans="1:20">
      <c r="A18" s="8"/>
      <c r="B18" s="8"/>
      <c r="C18" s="8"/>
      <c r="D18" s="8"/>
      <c r="E18" s="8"/>
      <c r="F18" s="8" t="s">
        <v>259</v>
      </c>
      <c r="G18" s="8"/>
      <c r="H18" s="8" t="s">
        <v>304</v>
      </c>
      <c r="I18" s="8"/>
      <c r="J18" s="8"/>
      <c r="K18" s="8"/>
      <c r="L18" s="8"/>
      <c r="M18" s="8"/>
      <c r="N18" s="8"/>
      <c r="O18" s="8"/>
      <c r="P18" s="8"/>
      <c r="Q18" s="8"/>
      <c r="R18" s="8"/>
      <c r="S18" s="8"/>
      <c r="T18" s="8"/>
    </row>
    <row r="19" s="1" customFormat="1" ht="19" customHeight="1" spans="1:20">
      <c r="A19" s="8"/>
      <c r="B19" s="8"/>
      <c r="C19" s="8"/>
      <c r="D19" s="8"/>
      <c r="E19" s="8"/>
      <c r="F19" s="8" t="s">
        <v>261</v>
      </c>
      <c r="G19" s="8"/>
      <c r="H19" s="8" t="s">
        <v>253</v>
      </c>
      <c r="I19" s="8"/>
      <c r="J19" s="8"/>
      <c r="K19" s="8"/>
      <c r="L19" s="8"/>
      <c r="M19" s="8"/>
      <c r="N19" s="8"/>
      <c r="O19" s="8"/>
      <c r="P19" s="8"/>
      <c r="Q19" s="8"/>
      <c r="R19" s="8"/>
      <c r="S19" s="8"/>
      <c r="T19" s="8"/>
    </row>
    <row r="20" s="1" customFormat="1" ht="88" customHeight="1" spans="1:20">
      <c r="A20" s="8"/>
      <c r="B20" s="8"/>
      <c r="C20" s="8"/>
      <c r="D20" s="8"/>
      <c r="E20" s="8"/>
      <c r="F20" s="8" t="s">
        <v>262</v>
      </c>
      <c r="G20" s="8"/>
      <c r="H20" s="8" t="s">
        <v>305</v>
      </c>
      <c r="I20" s="8"/>
      <c r="J20" s="8"/>
      <c r="K20" s="8"/>
      <c r="L20" s="8"/>
      <c r="M20" s="8"/>
      <c r="N20" s="8"/>
      <c r="O20" s="8"/>
      <c r="P20" s="8"/>
      <c r="Q20" s="8"/>
      <c r="R20" s="8"/>
      <c r="S20" s="8"/>
      <c r="T20" s="8"/>
    </row>
    <row r="21" s="1" customFormat="1" ht="28" customHeight="1" spans="1:20">
      <c r="A21" s="8"/>
      <c r="B21" s="8"/>
      <c r="C21" s="8"/>
      <c r="D21" s="8" t="s">
        <v>264</v>
      </c>
      <c r="E21" s="8"/>
      <c r="F21" s="8" t="s">
        <v>265</v>
      </c>
      <c r="G21" s="8"/>
      <c r="H21" s="8"/>
      <c r="I21" s="8"/>
      <c r="J21" s="8"/>
      <c r="K21" s="8"/>
      <c r="L21" s="8"/>
      <c r="M21" s="8"/>
      <c r="N21" s="8"/>
      <c r="O21" s="8"/>
      <c r="P21" s="8"/>
      <c r="Q21" s="8"/>
      <c r="R21" s="8"/>
      <c r="S21" s="8"/>
      <c r="T21" s="8"/>
    </row>
    <row r="22" s="1" customFormat="1" ht="11" customHeight="1" spans="1:20">
      <c r="A22" s="10"/>
      <c r="B22" s="10"/>
      <c r="C22" s="10"/>
      <c r="D22" s="10"/>
      <c r="E22" s="10"/>
      <c r="F22" s="10"/>
      <c r="G22" s="10"/>
      <c r="H22" s="11"/>
      <c r="I22" s="11"/>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1388888888889" right="0.751388888888889" top="1" bottom="1" header="0.5" footer="0.5"/>
  <pageSetup paperSize="9" scale="61"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5"/>
  <sheetViews>
    <sheetView showGridLines="0" showZeros="0" tabSelected="1" workbookViewId="0">
      <selection activeCell="A57" sqref="A57"/>
    </sheetView>
  </sheetViews>
  <sheetFormatPr defaultColWidth="6.875" defaultRowHeight="11.25"/>
  <cols>
    <col min="1" max="3" width="6.625" style="226" customWidth="1"/>
    <col min="4" max="4" width="22.5" style="226" customWidth="1"/>
    <col min="5" max="7" width="10.125" style="226" customWidth="1"/>
    <col min="8" max="8" width="9.25" style="226" customWidth="1"/>
    <col min="9" max="9" width="3.875" style="226" customWidth="1"/>
    <col min="10" max="10" width="5.375" style="226" customWidth="1"/>
    <col min="11" max="11" width="4.25" style="226" customWidth="1"/>
    <col min="12" max="12" width="6.75" style="226" customWidth="1"/>
    <col min="13" max="13" width="4" style="226" customWidth="1"/>
    <col min="14" max="14" width="6.5" style="226" customWidth="1"/>
    <col min="15" max="15" width="4.125" style="226" customWidth="1"/>
    <col min="16" max="16" width="12.625" style="226" customWidth="1"/>
    <col min="17" max="17" width="5.875" style="226" customWidth="1"/>
    <col min="18" max="18" width="6" style="226" customWidth="1"/>
    <col min="19" max="19" width="6.375" style="226" customWidth="1"/>
    <col min="20" max="20" width="6" style="226" customWidth="1"/>
    <col min="21" max="21" width="6.875" style="226" customWidth="1"/>
    <col min="22" max="22" width="3.25" style="226" customWidth="1"/>
    <col min="23" max="251" width="6.875" style="226" customWidth="1"/>
    <col min="252" max="16384" width="6.875" style="226"/>
  </cols>
  <sheetData>
    <row r="1" ht="42" customHeight="1" spans="1:22">
      <c r="A1" s="227" t="s">
        <v>41</v>
      </c>
      <c r="B1" s="227"/>
      <c r="C1" s="227"/>
      <c r="D1" s="227"/>
      <c r="E1" s="227"/>
      <c r="F1" s="227"/>
      <c r="G1" s="227"/>
      <c r="H1" s="227"/>
      <c r="I1" s="227"/>
      <c r="J1" s="227"/>
      <c r="K1" s="227"/>
      <c r="L1" s="227"/>
      <c r="M1" s="227"/>
      <c r="N1" s="227"/>
      <c r="O1" s="227"/>
      <c r="P1" s="227"/>
      <c r="Q1" s="227"/>
      <c r="R1" s="227"/>
      <c r="S1" s="227"/>
      <c r="T1" s="227"/>
      <c r="U1" s="227"/>
      <c r="V1" s="227"/>
    </row>
    <row r="2" ht="15" customHeight="1" spans="1:22">
      <c r="A2" s="228" t="s">
        <v>1</v>
      </c>
      <c r="B2" s="228"/>
      <c r="C2" s="228"/>
      <c r="D2" s="228"/>
      <c r="E2" s="229"/>
      <c r="F2" s="229"/>
      <c r="G2" s="229"/>
      <c r="H2" s="229"/>
      <c r="I2" s="229"/>
      <c r="J2" s="229"/>
      <c r="K2" s="229"/>
      <c r="L2" s="229"/>
      <c r="M2" s="229"/>
      <c r="N2" s="229"/>
      <c r="O2" s="229"/>
      <c r="P2" s="229"/>
      <c r="V2" s="261" t="s">
        <v>2</v>
      </c>
    </row>
    <row r="3" ht="20.1" customHeight="1" spans="1:22">
      <c r="A3" s="230" t="s">
        <v>42</v>
      </c>
      <c r="B3" s="230"/>
      <c r="C3" s="230"/>
      <c r="D3" s="231" t="s">
        <v>43</v>
      </c>
      <c r="E3" s="232" t="s">
        <v>44</v>
      </c>
      <c r="F3" s="233" t="s">
        <v>45</v>
      </c>
      <c r="G3" s="234"/>
      <c r="H3" s="234"/>
      <c r="I3" s="234"/>
      <c r="J3" s="234"/>
      <c r="K3" s="234"/>
      <c r="L3" s="234"/>
      <c r="M3" s="234"/>
      <c r="N3" s="234"/>
      <c r="O3" s="234"/>
      <c r="P3" s="234"/>
      <c r="Q3" s="252"/>
      <c r="R3" s="252"/>
      <c r="S3" s="232" t="s">
        <v>46</v>
      </c>
      <c r="T3" s="232"/>
      <c r="U3" s="253" t="s">
        <v>47</v>
      </c>
      <c r="V3" s="253" t="s">
        <v>17</v>
      </c>
    </row>
    <row r="4" ht="20.1" customHeight="1" spans="1:22">
      <c r="A4" s="230"/>
      <c r="B4" s="230"/>
      <c r="C4" s="230"/>
      <c r="D4" s="231"/>
      <c r="E4" s="232"/>
      <c r="F4" s="232" t="s">
        <v>8</v>
      </c>
      <c r="G4" s="235" t="s">
        <v>48</v>
      </c>
      <c r="H4" s="236"/>
      <c r="I4" s="251"/>
      <c r="J4" s="235" t="s">
        <v>49</v>
      </c>
      <c r="K4" s="234"/>
      <c r="L4" s="234"/>
      <c r="M4" s="234"/>
      <c r="N4" s="234"/>
      <c r="O4" s="252"/>
      <c r="P4" s="232" t="s">
        <v>50</v>
      </c>
      <c r="Q4" s="232" t="s">
        <v>51</v>
      </c>
      <c r="R4" s="262" t="s">
        <v>52</v>
      </c>
      <c r="S4" s="232" t="s">
        <v>53</v>
      </c>
      <c r="T4" s="232" t="s">
        <v>54</v>
      </c>
      <c r="U4" s="232"/>
      <c r="V4" s="232"/>
    </row>
    <row r="5" ht="20.1" customHeight="1" spans="1:22">
      <c r="A5" s="237" t="s">
        <v>55</v>
      </c>
      <c r="B5" s="237" t="s">
        <v>56</v>
      </c>
      <c r="C5" s="237" t="s">
        <v>57</v>
      </c>
      <c r="D5" s="231"/>
      <c r="E5" s="232"/>
      <c r="F5" s="232"/>
      <c r="G5" s="238" t="s">
        <v>58</v>
      </c>
      <c r="H5" s="238" t="s">
        <v>59</v>
      </c>
      <c r="I5" s="238" t="s">
        <v>60</v>
      </c>
      <c r="J5" s="253" t="s">
        <v>61</v>
      </c>
      <c r="K5" s="232" t="s">
        <v>62</v>
      </c>
      <c r="L5" s="232" t="s">
        <v>63</v>
      </c>
      <c r="M5" s="232" t="s">
        <v>64</v>
      </c>
      <c r="N5" s="232" t="s">
        <v>65</v>
      </c>
      <c r="O5" s="253" t="s">
        <v>66</v>
      </c>
      <c r="P5" s="232"/>
      <c r="Q5" s="232"/>
      <c r="R5" s="263"/>
      <c r="S5" s="232"/>
      <c r="T5" s="232"/>
      <c r="U5" s="232"/>
      <c r="V5" s="232"/>
    </row>
    <row r="6" ht="30" customHeight="1" spans="1:22">
      <c r="A6" s="237"/>
      <c r="B6" s="237"/>
      <c r="C6" s="237"/>
      <c r="D6" s="231"/>
      <c r="E6" s="232"/>
      <c r="F6" s="232"/>
      <c r="G6" s="239"/>
      <c r="H6" s="240"/>
      <c r="I6" s="240"/>
      <c r="J6" s="253"/>
      <c r="K6" s="232"/>
      <c r="L6" s="232"/>
      <c r="M6" s="232"/>
      <c r="N6" s="232"/>
      <c r="O6" s="253"/>
      <c r="P6" s="232"/>
      <c r="Q6" s="232"/>
      <c r="R6" s="239"/>
      <c r="S6" s="232"/>
      <c r="T6" s="232"/>
      <c r="U6" s="232"/>
      <c r="V6" s="232"/>
    </row>
    <row r="7" ht="20.1" customHeight="1" spans="1:22">
      <c r="A7" s="230" t="s">
        <v>67</v>
      </c>
      <c r="B7" s="230" t="s">
        <v>67</v>
      </c>
      <c r="C7" s="230" t="s">
        <v>67</v>
      </c>
      <c r="D7" s="230" t="s">
        <v>67</v>
      </c>
      <c r="E7" s="241">
        <v>1</v>
      </c>
      <c r="F7" s="241">
        <f t="shared" ref="F7:V7" si="0">E7+1</f>
        <v>2</v>
      </c>
      <c r="G7" s="241">
        <f t="shared" si="0"/>
        <v>3</v>
      </c>
      <c r="H7" s="241">
        <f t="shared" si="0"/>
        <v>4</v>
      </c>
      <c r="I7" s="241">
        <f t="shared" si="0"/>
        <v>5</v>
      </c>
      <c r="J7" s="241">
        <f t="shared" si="0"/>
        <v>6</v>
      </c>
      <c r="K7" s="241">
        <f t="shared" si="0"/>
        <v>7</v>
      </c>
      <c r="L7" s="241">
        <f t="shared" si="0"/>
        <v>8</v>
      </c>
      <c r="M7" s="241">
        <f t="shared" si="0"/>
        <v>9</v>
      </c>
      <c r="N7" s="241">
        <f t="shared" si="0"/>
        <v>10</v>
      </c>
      <c r="O7" s="241">
        <f t="shared" si="0"/>
        <v>11</v>
      </c>
      <c r="P7" s="241">
        <f t="shared" si="0"/>
        <v>12</v>
      </c>
      <c r="Q7" s="241">
        <f t="shared" si="0"/>
        <v>13</v>
      </c>
      <c r="R7" s="241">
        <f t="shared" si="0"/>
        <v>14</v>
      </c>
      <c r="S7" s="241">
        <f t="shared" si="0"/>
        <v>15</v>
      </c>
      <c r="T7" s="241">
        <f t="shared" si="0"/>
        <v>16</v>
      </c>
      <c r="U7" s="241">
        <f t="shared" si="0"/>
        <v>17</v>
      </c>
      <c r="V7" s="241">
        <f t="shared" si="0"/>
        <v>18</v>
      </c>
    </row>
    <row r="8" s="225" customFormat="1" ht="20.1" customHeight="1" spans="1:22">
      <c r="A8" s="230"/>
      <c r="B8" s="230"/>
      <c r="C8" s="230"/>
      <c r="D8" s="72" t="s">
        <v>8</v>
      </c>
      <c r="E8" s="242">
        <v>19184.9402</v>
      </c>
      <c r="F8" s="242">
        <f t="shared" ref="F8:F16" si="1">G8+P8</f>
        <v>19152.3502</v>
      </c>
      <c r="G8" s="242">
        <v>2677.6602</v>
      </c>
      <c r="H8" s="243">
        <v>2677.6602</v>
      </c>
      <c r="I8" s="241"/>
      <c r="J8" s="241"/>
      <c r="K8" s="254"/>
      <c r="L8" s="254"/>
      <c r="M8" s="254"/>
      <c r="N8" s="254"/>
      <c r="O8" s="254"/>
      <c r="P8" s="255">
        <v>16474.69</v>
      </c>
      <c r="Q8" s="254"/>
      <c r="R8" s="254"/>
      <c r="S8" s="254">
        <v>32.59</v>
      </c>
      <c r="T8" s="254"/>
      <c r="U8" s="254"/>
      <c r="V8" s="241"/>
    </row>
    <row r="9" s="225" customFormat="1" ht="20" customHeight="1" spans="1:22">
      <c r="A9" s="230" t="s">
        <v>68</v>
      </c>
      <c r="B9" s="230" t="s">
        <v>69</v>
      </c>
      <c r="C9" s="230" t="s">
        <v>70</v>
      </c>
      <c r="D9" s="72" t="s">
        <v>71</v>
      </c>
      <c r="E9" s="242">
        <v>58.0641</v>
      </c>
      <c r="F9" s="242">
        <f t="shared" si="1"/>
        <v>58.0641</v>
      </c>
      <c r="G9" s="242">
        <v>58.0641</v>
      </c>
      <c r="H9" s="243">
        <v>58.0641</v>
      </c>
      <c r="I9" s="241"/>
      <c r="J9" s="241"/>
      <c r="K9" s="254"/>
      <c r="L9" s="254"/>
      <c r="M9" s="254"/>
      <c r="N9" s="254"/>
      <c r="O9" s="254"/>
      <c r="P9" s="255"/>
      <c r="Q9" s="254"/>
      <c r="R9" s="254"/>
      <c r="S9" s="254"/>
      <c r="T9" s="254"/>
      <c r="U9" s="254"/>
      <c r="V9" s="241"/>
    </row>
    <row r="10" s="225" customFormat="1" ht="20" customHeight="1" spans="1:22">
      <c r="A10" s="230"/>
      <c r="B10" s="230"/>
      <c r="C10" s="230"/>
      <c r="D10" s="134" t="s">
        <v>72</v>
      </c>
      <c r="E10" s="242">
        <v>1519.614</v>
      </c>
      <c r="F10" s="242">
        <f t="shared" si="1"/>
        <v>1519.614</v>
      </c>
      <c r="G10" s="242">
        <v>602.034</v>
      </c>
      <c r="H10" s="243">
        <v>602.034</v>
      </c>
      <c r="I10" s="241"/>
      <c r="J10" s="241"/>
      <c r="K10" s="254"/>
      <c r="L10" s="254"/>
      <c r="M10" s="254"/>
      <c r="N10" s="254"/>
      <c r="O10" s="254"/>
      <c r="P10" s="255">
        <v>917.58</v>
      </c>
      <c r="Q10" s="254"/>
      <c r="R10" s="254"/>
      <c r="S10" s="254"/>
      <c r="T10" s="254"/>
      <c r="U10" s="254"/>
      <c r="V10" s="241"/>
    </row>
    <row r="11" s="225" customFormat="1" ht="20" customHeight="1" spans="1:22">
      <c r="A11" s="230" t="s">
        <v>73</v>
      </c>
      <c r="B11" s="230" t="s">
        <v>74</v>
      </c>
      <c r="C11" s="230" t="s">
        <v>75</v>
      </c>
      <c r="D11" s="137" t="s">
        <v>76</v>
      </c>
      <c r="E11" s="242">
        <v>581.89</v>
      </c>
      <c r="F11" s="242">
        <f t="shared" si="1"/>
        <v>581.89</v>
      </c>
      <c r="G11" s="242"/>
      <c r="H11" s="243"/>
      <c r="I11" s="241"/>
      <c r="J11" s="241"/>
      <c r="K11" s="254"/>
      <c r="L11" s="254"/>
      <c r="M11" s="254"/>
      <c r="N11" s="254"/>
      <c r="O11" s="254"/>
      <c r="P11" s="255">
        <v>581.89</v>
      </c>
      <c r="Q11" s="254"/>
      <c r="R11" s="254"/>
      <c r="S11" s="254"/>
      <c r="T11" s="254"/>
      <c r="U11" s="254"/>
      <c r="V11" s="241"/>
    </row>
    <row r="12" s="225" customFormat="1" ht="20" customHeight="1" spans="1:22">
      <c r="A12" s="230" t="s">
        <v>73</v>
      </c>
      <c r="B12" s="230" t="s">
        <v>77</v>
      </c>
      <c r="C12" s="230" t="s">
        <v>78</v>
      </c>
      <c r="D12" s="138" t="s">
        <v>79</v>
      </c>
      <c r="E12" s="242">
        <v>49</v>
      </c>
      <c r="F12" s="242">
        <f t="shared" si="1"/>
        <v>49</v>
      </c>
      <c r="G12" s="242">
        <v>49</v>
      </c>
      <c r="H12" s="243">
        <v>49</v>
      </c>
      <c r="I12" s="241"/>
      <c r="J12" s="241"/>
      <c r="K12" s="254"/>
      <c r="L12" s="254"/>
      <c r="M12" s="254"/>
      <c r="N12" s="254"/>
      <c r="O12" s="254"/>
      <c r="P12" s="255"/>
      <c r="Q12" s="254"/>
      <c r="R12" s="254"/>
      <c r="S12" s="254"/>
      <c r="T12" s="254"/>
      <c r="U12" s="254"/>
      <c r="V12" s="241"/>
    </row>
    <row r="13" s="225" customFormat="1" ht="20" customHeight="1" spans="1:22">
      <c r="A13" s="230">
        <v>210</v>
      </c>
      <c r="B13" s="230">
        <v>4</v>
      </c>
      <c r="C13" s="230">
        <v>8</v>
      </c>
      <c r="D13" s="137" t="s">
        <v>80</v>
      </c>
      <c r="E13" s="242">
        <v>732.69</v>
      </c>
      <c r="F13" s="242">
        <f t="shared" si="1"/>
        <v>732.69</v>
      </c>
      <c r="G13" s="242">
        <v>397</v>
      </c>
      <c r="H13" s="243">
        <v>397</v>
      </c>
      <c r="I13" s="241"/>
      <c r="J13" s="241"/>
      <c r="K13" s="254"/>
      <c r="L13" s="254"/>
      <c r="M13" s="254"/>
      <c r="N13" s="254"/>
      <c r="O13" s="254"/>
      <c r="P13" s="255">
        <v>335.69</v>
      </c>
      <c r="Q13" s="254"/>
      <c r="R13" s="254"/>
      <c r="S13" s="254"/>
      <c r="T13" s="254"/>
      <c r="U13" s="254"/>
      <c r="V13" s="241"/>
    </row>
    <row r="14" s="225" customFormat="1" ht="20" customHeight="1" spans="1:22">
      <c r="A14" s="230" t="s">
        <v>73</v>
      </c>
      <c r="B14" s="230" t="s">
        <v>81</v>
      </c>
      <c r="C14" s="230" t="s">
        <v>69</v>
      </c>
      <c r="D14" s="137" t="s">
        <v>82</v>
      </c>
      <c r="E14" s="242">
        <v>1.8</v>
      </c>
      <c r="F14" s="242">
        <f t="shared" si="1"/>
        <v>1.8</v>
      </c>
      <c r="G14" s="242">
        <v>1.8</v>
      </c>
      <c r="H14" s="243">
        <v>1.8</v>
      </c>
      <c r="I14" s="241"/>
      <c r="J14" s="241"/>
      <c r="K14" s="254"/>
      <c r="L14" s="254"/>
      <c r="M14" s="254"/>
      <c r="N14" s="254"/>
      <c r="O14" s="254"/>
      <c r="P14" s="255"/>
      <c r="Q14" s="254"/>
      <c r="R14" s="254"/>
      <c r="S14" s="254"/>
      <c r="T14" s="254"/>
      <c r="U14" s="254"/>
      <c r="V14" s="241"/>
    </row>
    <row r="15" s="225" customFormat="1" ht="20" customHeight="1" spans="1:22">
      <c r="A15" s="230" t="s">
        <v>73</v>
      </c>
      <c r="B15" s="230" t="s">
        <v>74</v>
      </c>
      <c r="C15" s="230" t="s">
        <v>78</v>
      </c>
      <c r="D15" s="137" t="s">
        <v>83</v>
      </c>
      <c r="E15" s="242">
        <v>112.17</v>
      </c>
      <c r="F15" s="242">
        <f t="shared" si="1"/>
        <v>112.17</v>
      </c>
      <c r="G15" s="242">
        <v>112.17</v>
      </c>
      <c r="H15" s="243">
        <v>112.17</v>
      </c>
      <c r="I15" s="241"/>
      <c r="J15" s="241"/>
      <c r="K15" s="254"/>
      <c r="L15" s="254"/>
      <c r="M15" s="254"/>
      <c r="N15" s="254"/>
      <c r="O15" s="254"/>
      <c r="P15" s="255"/>
      <c r="Q15" s="254"/>
      <c r="R15" s="254"/>
      <c r="S15" s="254"/>
      <c r="T15" s="254"/>
      <c r="U15" s="254"/>
      <c r="V15" s="241"/>
    </row>
    <row r="16" s="225" customFormat="1" ht="20" customHeight="1" spans="1:22">
      <c r="A16" s="230" t="s">
        <v>73</v>
      </c>
      <c r="B16" s="230" t="s">
        <v>84</v>
      </c>
      <c r="C16" s="230" t="s">
        <v>70</v>
      </c>
      <c r="D16" s="137" t="s">
        <v>85</v>
      </c>
      <c r="E16" s="242">
        <v>42.064</v>
      </c>
      <c r="F16" s="242">
        <f t="shared" si="1"/>
        <v>42.064</v>
      </c>
      <c r="G16" s="242">
        <v>42.064</v>
      </c>
      <c r="H16" s="243">
        <v>42.064</v>
      </c>
      <c r="I16" s="241"/>
      <c r="J16" s="241"/>
      <c r="K16" s="254"/>
      <c r="L16" s="254"/>
      <c r="M16" s="254"/>
      <c r="N16" s="254"/>
      <c r="O16" s="254"/>
      <c r="P16" s="255"/>
      <c r="Q16" s="254"/>
      <c r="R16" s="254"/>
      <c r="S16" s="254"/>
      <c r="T16" s="254"/>
      <c r="U16" s="254"/>
      <c r="V16" s="241"/>
    </row>
    <row r="17" s="225" customFormat="1" ht="20" customHeight="1" spans="1:22">
      <c r="A17" s="230"/>
      <c r="B17" s="230"/>
      <c r="C17" s="230"/>
      <c r="D17" s="244" t="s">
        <v>86</v>
      </c>
      <c r="E17" s="242">
        <v>185.14</v>
      </c>
      <c r="F17" s="242">
        <f t="shared" ref="F17:F50" si="2">G17+P17</f>
        <v>185.14</v>
      </c>
      <c r="G17" s="242">
        <v>104.14</v>
      </c>
      <c r="H17" s="243">
        <v>104.14</v>
      </c>
      <c r="I17" s="241"/>
      <c r="J17" s="241"/>
      <c r="K17" s="254"/>
      <c r="L17" s="254"/>
      <c r="M17" s="254"/>
      <c r="N17" s="254"/>
      <c r="O17" s="254"/>
      <c r="P17" s="255">
        <v>81</v>
      </c>
      <c r="Q17" s="254"/>
      <c r="R17" s="254"/>
      <c r="S17" s="254"/>
      <c r="T17" s="254"/>
      <c r="U17" s="254"/>
      <c r="V17" s="241"/>
    </row>
    <row r="18" s="225" customFormat="1" ht="20" customHeight="1" spans="1:22">
      <c r="A18" s="230" t="s">
        <v>73</v>
      </c>
      <c r="B18" s="230" t="s">
        <v>87</v>
      </c>
      <c r="C18" s="230" t="s">
        <v>88</v>
      </c>
      <c r="D18" s="137" t="s">
        <v>89</v>
      </c>
      <c r="E18" s="242">
        <v>167.15</v>
      </c>
      <c r="F18" s="242">
        <f t="shared" si="2"/>
        <v>167.15</v>
      </c>
      <c r="G18" s="242">
        <v>86.15</v>
      </c>
      <c r="H18" s="243">
        <v>86.15</v>
      </c>
      <c r="I18" s="241"/>
      <c r="J18" s="241"/>
      <c r="K18" s="254"/>
      <c r="L18" s="254"/>
      <c r="M18" s="254"/>
      <c r="N18" s="254"/>
      <c r="O18" s="254"/>
      <c r="P18" s="255">
        <v>81</v>
      </c>
      <c r="Q18" s="254"/>
      <c r="R18" s="254"/>
      <c r="S18" s="254"/>
      <c r="T18" s="254"/>
      <c r="U18" s="254"/>
      <c r="V18" s="241"/>
    </row>
    <row r="19" s="225" customFormat="1" ht="20" customHeight="1" spans="1:22">
      <c r="A19" s="230" t="s">
        <v>73</v>
      </c>
      <c r="B19" s="230" t="s">
        <v>87</v>
      </c>
      <c r="C19" s="230" t="s">
        <v>90</v>
      </c>
      <c r="D19" s="138" t="s">
        <v>91</v>
      </c>
      <c r="E19" s="242">
        <v>17.99</v>
      </c>
      <c r="F19" s="242">
        <f t="shared" si="2"/>
        <v>17.99</v>
      </c>
      <c r="G19" s="242">
        <v>17.99</v>
      </c>
      <c r="H19" s="243">
        <v>17.99</v>
      </c>
      <c r="I19" s="241"/>
      <c r="J19" s="241"/>
      <c r="K19" s="254"/>
      <c r="L19" s="254"/>
      <c r="M19" s="254"/>
      <c r="N19" s="254"/>
      <c r="O19" s="254"/>
      <c r="P19" s="255"/>
      <c r="Q19" s="254"/>
      <c r="R19" s="254"/>
      <c r="S19" s="254"/>
      <c r="T19" s="254"/>
      <c r="U19" s="254"/>
      <c r="V19" s="241"/>
    </row>
    <row r="20" s="225" customFormat="1" ht="20" customHeight="1" spans="1:22">
      <c r="A20" s="230"/>
      <c r="B20" s="230"/>
      <c r="C20" s="230"/>
      <c r="D20" s="245" t="s">
        <v>92</v>
      </c>
      <c r="E20" s="242">
        <v>17361.5121</v>
      </c>
      <c r="F20" s="242">
        <f t="shared" si="2"/>
        <v>17348.5121</v>
      </c>
      <c r="G20" s="242">
        <v>1872.4021</v>
      </c>
      <c r="H20" s="243">
        <v>1872.4021</v>
      </c>
      <c r="I20" s="241"/>
      <c r="J20" s="241"/>
      <c r="K20" s="254"/>
      <c r="L20" s="254"/>
      <c r="M20" s="254"/>
      <c r="N20" s="254"/>
      <c r="O20" s="254"/>
      <c r="P20" s="255">
        <v>15476.11</v>
      </c>
      <c r="Q20" s="254"/>
      <c r="R20" s="254"/>
      <c r="S20" s="254">
        <v>13</v>
      </c>
      <c r="T20" s="254"/>
      <c r="U20" s="254"/>
      <c r="V20" s="241"/>
    </row>
    <row r="21" s="225" customFormat="1" ht="20" customHeight="1" spans="1:22">
      <c r="A21" s="230" t="s">
        <v>68</v>
      </c>
      <c r="B21" s="230" t="s">
        <v>93</v>
      </c>
      <c r="C21" s="230" t="s">
        <v>69</v>
      </c>
      <c r="D21" s="138" t="s">
        <v>94</v>
      </c>
      <c r="E21" s="242">
        <v>7.4088</v>
      </c>
      <c r="F21" s="242">
        <f t="shared" si="2"/>
        <v>7.4088</v>
      </c>
      <c r="G21" s="242">
        <v>7.4088</v>
      </c>
      <c r="H21" s="243">
        <v>7.4088</v>
      </c>
      <c r="I21" s="241"/>
      <c r="J21" s="241"/>
      <c r="K21" s="254"/>
      <c r="L21" s="254"/>
      <c r="M21" s="254"/>
      <c r="N21" s="254"/>
      <c r="O21" s="254"/>
      <c r="P21" s="255"/>
      <c r="Q21" s="254"/>
      <c r="R21" s="254"/>
      <c r="S21" s="254"/>
      <c r="T21" s="254"/>
      <c r="U21" s="254"/>
      <c r="V21" s="241"/>
    </row>
    <row r="22" s="225" customFormat="1" ht="20" customHeight="1" spans="1:22">
      <c r="A22" s="230">
        <v>208</v>
      </c>
      <c r="B22" s="230" t="s">
        <v>93</v>
      </c>
      <c r="C22" s="230" t="s">
        <v>77</v>
      </c>
      <c r="D22" s="137" t="s">
        <v>95</v>
      </c>
      <c r="E22" s="242">
        <v>33.471</v>
      </c>
      <c r="F22" s="242">
        <f t="shared" si="2"/>
        <v>33.471</v>
      </c>
      <c r="G22" s="242">
        <v>33.471</v>
      </c>
      <c r="H22" s="243">
        <v>33.471</v>
      </c>
      <c r="I22" s="241"/>
      <c r="J22" s="241"/>
      <c r="K22" s="254"/>
      <c r="L22" s="254"/>
      <c r="M22" s="254"/>
      <c r="N22" s="254"/>
      <c r="O22" s="254"/>
      <c r="P22" s="255"/>
      <c r="Q22" s="254"/>
      <c r="R22" s="254"/>
      <c r="S22" s="254"/>
      <c r="T22" s="254"/>
      <c r="U22" s="254"/>
      <c r="V22" s="241"/>
    </row>
    <row r="23" s="225" customFormat="1" ht="20" customHeight="1" spans="1:22">
      <c r="A23" s="230">
        <v>208</v>
      </c>
      <c r="B23" s="230" t="s">
        <v>96</v>
      </c>
      <c r="C23" s="230" t="s">
        <v>96</v>
      </c>
      <c r="D23" s="137" t="s">
        <v>97</v>
      </c>
      <c r="E23" s="242">
        <v>5.4786</v>
      </c>
      <c r="F23" s="242">
        <f t="shared" si="2"/>
        <v>5.4786</v>
      </c>
      <c r="G23" s="242">
        <v>5.4786</v>
      </c>
      <c r="H23" s="243">
        <v>5.4786</v>
      </c>
      <c r="I23" s="241"/>
      <c r="J23" s="241"/>
      <c r="K23" s="254"/>
      <c r="L23" s="254"/>
      <c r="M23" s="254"/>
      <c r="N23" s="254"/>
      <c r="O23" s="254"/>
      <c r="P23" s="255"/>
      <c r="Q23" s="254"/>
      <c r="R23" s="254"/>
      <c r="S23" s="254"/>
      <c r="T23" s="254"/>
      <c r="U23" s="254"/>
      <c r="V23" s="241"/>
    </row>
    <row r="24" s="225" customFormat="1" ht="20" customHeight="1" spans="1:22">
      <c r="A24" s="230">
        <v>208</v>
      </c>
      <c r="B24" s="230" t="s">
        <v>93</v>
      </c>
      <c r="C24" s="230" t="s">
        <v>98</v>
      </c>
      <c r="D24" s="137" t="s">
        <v>99</v>
      </c>
      <c r="E24" s="242">
        <v>429.1966</v>
      </c>
      <c r="F24" s="242">
        <f t="shared" si="2"/>
        <v>429.1966</v>
      </c>
      <c r="G24" s="242">
        <v>429.1966</v>
      </c>
      <c r="H24" s="243">
        <v>429.1966</v>
      </c>
      <c r="I24" s="241"/>
      <c r="J24" s="241"/>
      <c r="K24" s="254"/>
      <c r="L24" s="254"/>
      <c r="M24" s="254"/>
      <c r="N24" s="254"/>
      <c r="O24" s="254"/>
      <c r="P24" s="255"/>
      <c r="Q24" s="254"/>
      <c r="R24" s="254"/>
      <c r="S24" s="254"/>
      <c r="T24" s="254"/>
      <c r="U24" s="254"/>
      <c r="V24" s="241"/>
    </row>
    <row r="25" s="225" customFormat="1" ht="20" customHeight="1" spans="1:22">
      <c r="A25" s="230">
        <v>208</v>
      </c>
      <c r="B25" s="230" t="s">
        <v>75</v>
      </c>
      <c r="C25" s="230" t="s">
        <v>70</v>
      </c>
      <c r="D25" s="137" t="s">
        <v>100</v>
      </c>
      <c r="E25" s="242">
        <v>1071.39</v>
      </c>
      <c r="F25" s="242">
        <f t="shared" si="2"/>
        <v>1071.39</v>
      </c>
      <c r="G25" s="242">
        <v>195</v>
      </c>
      <c r="H25" s="243">
        <v>195</v>
      </c>
      <c r="I25" s="241"/>
      <c r="J25" s="241"/>
      <c r="K25" s="254"/>
      <c r="L25" s="254"/>
      <c r="M25" s="254"/>
      <c r="N25" s="254"/>
      <c r="O25" s="254"/>
      <c r="P25" s="255">
        <v>876.39</v>
      </c>
      <c r="Q25" s="254"/>
      <c r="R25" s="254"/>
      <c r="S25" s="254"/>
      <c r="T25" s="254"/>
      <c r="U25" s="254"/>
      <c r="V25" s="241"/>
    </row>
    <row r="26" s="225" customFormat="1" ht="20" customHeight="1" spans="1:22">
      <c r="A26" s="230">
        <v>208</v>
      </c>
      <c r="B26" s="230" t="s">
        <v>101</v>
      </c>
      <c r="C26" s="230" t="s">
        <v>69</v>
      </c>
      <c r="D26" s="137" t="s">
        <v>102</v>
      </c>
      <c r="E26" s="242">
        <v>410</v>
      </c>
      <c r="F26" s="242">
        <f t="shared" si="2"/>
        <v>410</v>
      </c>
      <c r="G26" s="242">
        <v>410</v>
      </c>
      <c r="H26" s="243">
        <v>410</v>
      </c>
      <c r="I26" s="241"/>
      <c r="J26" s="241"/>
      <c r="K26" s="254"/>
      <c r="L26" s="254"/>
      <c r="M26" s="254"/>
      <c r="N26" s="254"/>
      <c r="O26" s="254"/>
      <c r="P26" s="255"/>
      <c r="Q26" s="254"/>
      <c r="R26" s="254"/>
      <c r="S26" s="254"/>
      <c r="T26" s="254"/>
      <c r="U26" s="254"/>
      <c r="V26" s="241"/>
    </row>
    <row r="27" s="225" customFormat="1" ht="20" customHeight="1" spans="1:22">
      <c r="A27" s="230">
        <v>208</v>
      </c>
      <c r="B27" s="230" t="s">
        <v>103</v>
      </c>
      <c r="C27" s="230" t="s">
        <v>77</v>
      </c>
      <c r="D27" s="246" t="s">
        <v>104</v>
      </c>
      <c r="E27" s="242">
        <v>2</v>
      </c>
      <c r="F27" s="242">
        <f t="shared" si="2"/>
        <v>2</v>
      </c>
      <c r="G27" s="242">
        <v>2</v>
      </c>
      <c r="H27" s="243">
        <v>2</v>
      </c>
      <c r="I27" s="241"/>
      <c r="J27" s="241"/>
      <c r="K27" s="254"/>
      <c r="L27" s="254"/>
      <c r="M27" s="254"/>
      <c r="N27" s="254"/>
      <c r="O27" s="254"/>
      <c r="P27" s="255"/>
      <c r="Q27" s="254"/>
      <c r="R27" s="254"/>
      <c r="S27" s="254"/>
      <c r="T27" s="254"/>
      <c r="U27" s="254"/>
      <c r="V27" s="241"/>
    </row>
    <row r="28" s="225" customFormat="1" ht="20" customHeight="1" spans="1:22">
      <c r="A28" s="230">
        <v>208</v>
      </c>
      <c r="B28" s="230" t="s">
        <v>81</v>
      </c>
      <c r="C28" s="230" t="s">
        <v>70</v>
      </c>
      <c r="D28" s="137" t="s">
        <v>105</v>
      </c>
      <c r="E28" s="242">
        <v>1</v>
      </c>
      <c r="F28" s="242">
        <f t="shared" si="2"/>
        <v>1</v>
      </c>
      <c r="G28" s="242">
        <v>1</v>
      </c>
      <c r="H28" s="243">
        <v>1</v>
      </c>
      <c r="I28" s="241"/>
      <c r="J28" s="241"/>
      <c r="K28" s="254"/>
      <c r="L28" s="254"/>
      <c r="M28" s="254"/>
      <c r="N28" s="254"/>
      <c r="O28" s="254"/>
      <c r="P28" s="255"/>
      <c r="Q28" s="254"/>
      <c r="R28" s="254"/>
      <c r="S28" s="254"/>
      <c r="T28" s="254"/>
      <c r="U28" s="254"/>
      <c r="V28" s="241"/>
    </row>
    <row r="29" s="225" customFormat="1" ht="20" customHeight="1" spans="1:22">
      <c r="A29" s="230">
        <v>208</v>
      </c>
      <c r="B29" s="230" t="s">
        <v>69</v>
      </c>
      <c r="C29" s="230" t="s">
        <v>69</v>
      </c>
      <c r="D29" s="137" t="s">
        <v>82</v>
      </c>
      <c r="E29" s="242">
        <v>58.82</v>
      </c>
      <c r="F29" s="242">
        <f t="shared" si="2"/>
        <v>58.82</v>
      </c>
      <c r="G29" s="242">
        <v>58.82</v>
      </c>
      <c r="H29" s="243">
        <v>58.82</v>
      </c>
      <c r="I29" s="241"/>
      <c r="J29" s="241"/>
      <c r="K29" s="254"/>
      <c r="L29" s="254"/>
      <c r="M29" s="254"/>
      <c r="N29" s="254"/>
      <c r="O29" s="254"/>
      <c r="P29" s="255"/>
      <c r="Q29" s="254"/>
      <c r="R29" s="254"/>
      <c r="S29" s="254"/>
      <c r="T29" s="254"/>
      <c r="U29" s="254"/>
      <c r="V29" s="241"/>
    </row>
    <row r="30" s="225" customFormat="1" ht="20" customHeight="1" spans="1:22">
      <c r="A30" s="230" t="s">
        <v>68</v>
      </c>
      <c r="B30" s="230" t="s">
        <v>93</v>
      </c>
      <c r="C30" s="230" t="s">
        <v>78</v>
      </c>
      <c r="D30" s="137" t="s">
        <v>106</v>
      </c>
      <c r="E30" s="242">
        <v>26.536</v>
      </c>
      <c r="F30" s="242">
        <f t="shared" si="2"/>
        <v>26.536</v>
      </c>
      <c r="G30" s="242">
        <v>26.536</v>
      </c>
      <c r="H30" s="243">
        <v>26.536</v>
      </c>
      <c r="I30" s="241"/>
      <c r="J30" s="241"/>
      <c r="K30" s="254"/>
      <c r="L30" s="254"/>
      <c r="M30" s="254"/>
      <c r="N30" s="254"/>
      <c r="O30" s="254"/>
      <c r="P30" s="255"/>
      <c r="Q30" s="254"/>
      <c r="R30" s="254"/>
      <c r="S30" s="254"/>
      <c r="T30" s="254"/>
      <c r="U30" s="254"/>
      <c r="V30" s="241"/>
    </row>
    <row r="31" s="225" customFormat="1" ht="20" customHeight="1" spans="1:22">
      <c r="A31" s="230">
        <v>208</v>
      </c>
      <c r="B31" s="230" t="s">
        <v>69</v>
      </c>
      <c r="C31" s="230" t="s">
        <v>98</v>
      </c>
      <c r="D31" s="137" t="s">
        <v>107</v>
      </c>
      <c r="E31" s="242">
        <v>396.9436</v>
      </c>
      <c r="F31" s="242">
        <f t="shared" si="2"/>
        <v>396.9436</v>
      </c>
      <c r="G31" s="242">
        <v>396.9436</v>
      </c>
      <c r="H31" s="243">
        <v>396.9436</v>
      </c>
      <c r="I31" s="241"/>
      <c r="J31" s="241"/>
      <c r="K31" s="254"/>
      <c r="L31" s="254"/>
      <c r="M31" s="254"/>
      <c r="N31" s="254"/>
      <c r="O31" s="254"/>
      <c r="P31" s="255"/>
      <c r="Q31" s="254"/>
      <c r="R31" s="254"/>
      <c r="S31" s="254"/>
      <c r="T31" s="254"/>
      <c r="U31" s="254"/>
      <c r="V31" s="241"/>
    </row>
    <row r="32" s="225" customFormat="1" ht="20" customHeight="1" spans="1:22">
      <c r="A32" s="230">
        <v>208</v>
      </c>
      <c r="B32" s="230" t="s">
        <v>78</v>
      </c>
      <c r="C32" s="230" t="s">
        <v>70</v>
      </c>
      <c r="D32" s="137" t="s">
        <v>108</v>
      </c>
      <c r="E32" s="242">
        <v>2.208</v>
      </c>
      <c r="F32" s="242">
        <f t="shared" si="2"/>
        <v>2.208</v>
      </c>
      <c r="G32" s="242">
        <v>2.208</v>
      </c>
      <c r="H32" s="243">
        <v>2.208</v>
      </c>
      <c r="I32" s="241"/>
      <c r="J32" s="241"/>
      <c r="K32" s="254"/>
      <c r="L32" s="254"/>
      <c r="M32" s="254"/>
      <c r="N32" s="254"/>
      <c r="O32" s="254"/>
      <c r="P32" s="255"/>
      <c r="Q32" s="254"/>
      <c r="R32" s="254"/>
      <c r="S32" s="254"/>
      <c r="T32" s="254"/>
      <c r="U32" s="254"/>
      <c r="V32" s="241"/>
    </row>
    <row r="33" s="225" customFormat="1" ht="20" customHeight="1" spans="1:22">
      <c r="A33" s="230">
        <v>208</v>
      </c>
      <c r="B33" s="230" t="s">
        <v>98</v>
      </c>
      <c r="C33" s="230" t="s">
        <v>75</v>
      </c>
      <c r="D33" s="76" t="s">
        <v>85</v>
      </c>
      <c r="E33" s="242">
        <v>204.4</v>
      </c>
      <c r="F33" s="242">
        <f t="shared" si="2"/>
        <v>191.4</v>
      </c>
      <c r="G33" s="242">
        <v>60.6</v>
      </c>
      <c r="H33" s="243">
        <v>60.6</v>
      </c>
      <c r="I33" s="241"/>
      <c r="J33" s="241"/>
      <c r="K33" s="254"/>
      <c r="L33" s="254"/>
      <c r="M33" s="254"/>
      <c r="N33" s="254"/>
      <c r="O33" s="254"/>
      <c r="P33" s="255">
        <v>130.8</v>
      </c>
      <c r="Q33" s="254"/>
      <c r="R33" s="254"/>
      <c r="S33" s="254">
        <v>13</v>
      </c>
      <c r="T33" s="254"/>
      <c r="U33" s="254"/>
      <c r="V33" s="241"/>
    </row>
    <row r="34" s="225" customFormat="1" ht="20" customHeight="1" spans="1:22">
      <c r="A34" s="230">
        <v>208</v>
      </c>
      <c r="B34" s="230">
        <v>25</v>
      </c>
      <c r="C34" s="247" t="s">
        <v>69</v>
      </c>
      <c r="D34" s="76" t="s">
        <v>109</v>
      </c>
      <c r="E34" s="248">
        <v>23.5395</v>
      </c>
      <c r="F34" s="242">
        <f t="shared" si="2"/>
        <v>23.5395</v>
      </c>
      <c r="G34" s="242">
        <v>23.5395</v>
      </c>
      <c r="H34" s="248">
        <v>23.5395</v>
      </c>
      <c r="I34" s="256"/>
      <c r="J34" s="256"/>
      <c r="K34" s="257"/>
      <c r="L34" s="257"/>
      <c r="M34" s="257"/>
      <c r="N34" s="257"/>
      <c r="O34" s="257"/>
      <c r="P34" s="258"/>
      <c r="Q34" s="257"/>
      <c r="R34" s="257"/>
      <c r="S34" s="264"/>
      <c r="T34" s="264"/>
      <c r="U34" s="264"/>
      <c r="V34" s="265"/>
    </row>
    <row r="35" s="225" customFormat="1" ht="20" customHeight="1" spans="1:22">
      <c r="A35" s="230">
        <v>208</v>
      </c>
      <c r="B35" s="230">
        <v>21</v>
      </c>
      <c r="C35" s="247" t="s">
        <v>69</v>
      </c>
      <c r="D35" s="76" t="s">
        <v>110</v>
      </c>
      <c r="E35" s="249">
        <v>54.88</v>
      </c>
      <c r="F35" s="242">
        <f t="shared" si="2"/>
        <v>54.88</v>
      </c>
      <c r="G35" s="242">
        <v>54.88</v>
      </c>
      <c r="H35" s="249">
        <v>54.88</v>
      </c>
      <c r="I35" s="259"/>
      <c r="J35" s="259"/>
      <c r="K35" s="259"/>
      <c r="L35" s="259"/>
      <c r="M35" s="259"/>
      <c r="N35" s="259"/>
      <c r="O35" s="259"/>
      <c r="P35" s="260"/>
      <c r="Q35" s="259"/>
      <c r="R35" s="259"/>
      <c r="S35" s="259"/>
      <c r="T35" s="259"/>
      <c r="U35" s="259"/>
      <c r="V35" s="259"/>
    </row>
    <row r="36" s="225" customFormat="1" ht="20" customHeight="1" spans="1:22">
      <c r="A36" s="230">
        <v>208</v>
      </c>
      <c r="B36" s="230">
        <v>11</v>
      </c>
      <c r="C36" s="230">
        <v>99</v>
      </c>
      <c r="D36" s="76" t="s">
        <v>111</v>
      </c>
      <c r="E36" s="249">
        <v>191.94</v>
      </c>
      <c r="F36" s="242">
        <f t="shared" si="2"/>
        <v>191.94</v>
      </c>
      <c r="G36" s="242">
        <v>165.32</v>
      </c>
      <c r="H36" s="249">
        <v>165.32</v>
      </c>
      <c r="I36" s="259"/>
      <c r="J36" s="259"/>
      <c r="K36" s="259"/>
      <c r="L36" s="259"/>
      <c r="M36" s="259"/>
      <c r="N36" s="259"/>
      <c r="O36" s="259"/>
      <c r="P36" s="260">
        <v>26.62</v>
      </c>
      <c r="Q36" s="259"/>
      <c r="R36" s="259"/>
      <c r="S36" s="259"/>
      <c r="T36" s="259"/>
      <c r="U36" s="259"/>
      <c r="V36" s="259"/>
    </row>
    <row r="37" s="225" customFormat="1" ht="20" customHeight="1" spans="1:22">
      <c r="A37" s="230">
        <v>208</v>
      </c>
      <c r="B37" s="230">
        <v>19</v>
      </c>
      <c r="C37" s="230"/>
      <c r="D37" s="76" t="s">
        <v>112</v>
      </c>
      <c r="E37" s="249">
        <v>677.3</v>
      </c>
      <c r="F37" s="242">
        <f t="shared" si="2"/>
        <v>677.3</v>
      </c>
      <c r="G37" s="242"/>
      <c r="H37" s="249"/>
      <c r="I37" s="259"/>
      <c r="J37" s="259"/>
      <c r="K37" s="259"/>
      <c r="L37" s="259"/>
      <c r="M37" s="259"/>
      <c r="N37" s="259"/>
      <c r="O37" s="259"/>
      <c r="P37" s="260">
        <v>677.3</v>
      </c>
      <c r="Q37" s="259"/>
      <c r="R37" s="259"/>
      <c r="S37" s="259"/>
      <c r="T37" s="259"/>
      <c r="U37" s="259"/>
      <c r="V37" s="259"/>
    </row>
    <row r="38" s="225" customFormat="1" ht="20" customHeight="1" spans="1:22">
      <c r="A38" s="230" t="s">
        <v>73</v>
      </c>
      <c r="B38" s="230" t="s">
        <v>113</v>
      </c>
      <c r="C38" s="230" t="s">
        <v>69</v>
      </c>
      <c r="D38" s="79" t="s">
        <v>114</v>
      </c>
      <c r="E38" s="249">
        <v>13765</v>
      </c>
      <c r="F38" s="242">
        <f t="shared" si="2"/>
        <v>13765</v>
      </c>
      <c r="G38" s="242"/>
      <c r="H38" s="249"/>
      <c r="I38" s="259"/>
      <c r="J38" s="259"/>
      <c r="K38" s="259"/>
      <c r="L38" s="259"/>
      <c r="M38" s="259"/>
      <c r="N38" s="259"/>
      <c r="O38" s="259"/>
      <c r="P38" s="260">
        <v>13765</v>
      </c>
      <c r="Q38" s="259"/>
      <c r="R38" s="259"/>
      <c r="S38" s="259"/>
      <c r="T38" s="259"/>
      <c r="U38" s="259"/>
      <c r="V38" s="259"/>
    </row>
    <row r="39" s="225" customFormat="1" ht="20" customHeight="1" spans="1:22">
      <c r="A39" s="230"/>
      <c r="B39" s="230"/>
      <c r="C39" s="230"/>
      <c r="D39" s="250" t="s">
        <v>115</v>
      </c>
      <c r="E39" s="249">
        <v>60.61</v>
      </c>
      <c r="F39" s="242">
        <f t="shared" si="2"/>
        <v>41.02</v>
      </c>
      <c r="G39" s="242">
        <v>41.02</v>
      </c>
      <c r="H39" s="249">
        <v>41.02</v>
      </c>
      <c r="I39" s="259"/>
      <c r="J39" s="259"/>
      <c r="K39" s="259"/>
      <c r="L39" s="259"/>
      <c r="M39" s="259"/>
      <c r="N39" s="259"/>
      <c r="O39" s="259"/>
      <c r="P39" s="260">
        <v>0</v>
      </c>
      <c r="Q39" s="259"/>
      <c r="R39" s="259"/>
      <c r="S39" s="259">
        <v>19.59</v>
      </c>
      <c r="T39" s="259"/>
      <c r="U39" s="259"/>
      <c r="V39" s="259"/>
    </row>
    <row r="40" s="225" customFormat="1" ht="20" customHeight="1" spans="1:22">
      <c r="A40" s="230">
        <v>208</v>
      </c>
      <c r="B40" s="230">
        <v>11</v>
      </c>
      <c r="C40" s="230">
        <v>2</v>
      </c>
      <c r="D40" s="76" t="s">
        <v>82</v>
      </c>
      <c r="E40" s="249">
        <v>41.02</v>
      </c>
      <c r="F40" s="242">
        <f t="shared" si="2"/>
        <v>41.02</v>
      </c>
      <c r="G40" s="242">
        <v>41.02</v>
      </c>
      <c r="H40" s="249">
        <v>41.02</v>
      </c>
      <c r="I40" s="259"/>
      <c r="J40" s="259"/>
      <c r="K40" s="259"/>
      <c r="L40" s="259"/>
      <c r="M40" s="259"/>
      <c r="N40" s="259"/>
      <c r="O40" s="259"/>
      <c r="P40" s="260"/>
      <c r="Q40" s="259"/>
      <c r="R40" s="259"/>
      <c r="S40" s="259"/>
      <c r="T40" s="259"/>
      <c r="U40" s="259"/>
      <c r="V40" s="259"/>
    </row>
    <row r="41" s="225" customFormat="1" ht="20" customHeight="1" spans="1:22">
      <c r="A41" s="230">
        <v>229</v>
      </c>
      <c r="B41" s="230">
        <v>60</v>
      </c>
      <c r="C41" s="230">
        <v>6</v>
      </c>
      <c r="D41" s="76" t="s">
        <v>116</v>
      </c>
      <c r="E41" s="249">
        <v>19.59</v>
      </c>
      <c r="F41" s="242">
        <f t="shared" si="2"/>
        <v>0</v>
      </c>
      <c r="G41" s="242"/>
      <c r="H41" s="249"/>
      <c r="I41" s="259"/>
      <c r="J41" s="259"/>
      <c r="K41" s="259"/>
      <c r="L41" s="259"/>
      <c r="M41" s="259"/>
      <c r="N41" s="259"/>
      <c r="O41" s="259"/>
      <c r="P41" s="260"/>
      <c r="Q41" s="259"/>
      <c r="R41" s="259"/>
      <c r="S41" s="259">
        <v>19.59</v>
      </c>
      <c r="T41" s="259"/>
      <c r="U41" s="259"/>
      <c r="V41" s="259"/>
    </row>
    <row r="42" ht="9.75" customHeight="1"/>
    <row r="43" ht="9.75" customHeight="1"/>
    <row r="44" ht="12.75" customHeight="1"/>
    <row r="45" ht="9.75" customHeight="1"/>
  </sheetData>
  <mergeCells count="29">
    <mergeCell ref="A1:V1"/>
    <mergeCell ref="A2:D2"/>
    <mergeCell ref="F3:Q3"/>
    <mergeCell ref="S3:T3"/>
    <mergeCell ref="G4:I4"/>
    <mergeCell ref="J4:O4"/>
    <mergeCell ref="A5:A6"/>
    <mergeCell ref="B5:B6"/>
    <mergeCell ref="C5:C6"/>
    <mergeCell ref="D3:D6"/>
    <mergeCell ref="E3:E6"/>
    <mergeCell ref="F4:F6"/>
    <mergeCell ref="G5:G6"/>
    <mergeCell ref="H5:H6"/>
    <mergeCell ref="I5:I6"/>
    <mergeCell ref="J5:J6"/>
    <mergeCell ref="K5:K6"/>
    <mergeCell ref="L5:L6"/>
    <mergeCell ref="M5:M6"/>
    <mergeCell ref="N5:N6"/>
    <mergeCell ref="O5:O6"/>
    <mergeCell ref="P4:P6"/>
    <mergeCell ref="Q4:Q6"/>
    <mergeCell ref="R4:R6"/>
    <mergeCell ref="S4:S6"/>
    <mergeCell ref="T4:T6"/>
    <mergeCell ref="U3:U6"/>
    <mergeCell ref="V3:V6"/>
    <mergeCell ref="A3:C4"/>
  </mergeCells>
  <printOptions horizontalCentered="1"/>
  <pageMargins left="0.432638888888889" right="0.354166666666667" top="1.0625" bottom="1.0625" header="0.5" footer="0.5"/>
  <pageSetup paperSize="9" scale="75" orientation="landscape" horizontalDpi="600" verticalDpi="60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2"/>
  <sheetViews>
    <sheetView workbookViewId="0">
      <selection activeCell="A2" sqref="A2:G2"/>
    </sheetView>
  </sheetViews>
  <sheetFormatPr defaultColWidth="8.625" defaultRowHeight="14.25"/>
  <cols>
    <col min="1" max="16384" width="8.625" style="1" customWidth="1"/>
  </cols>
  <sheetData>
    <row r="1" s="1" customFormat="1" ht="42" customHeight="1" spans="1:20">
      <c r="A1" s="2" t="s">
        <v>218</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3" t="s">
        <v>2</v>
      </c>
    </row>
    <row r="3" s="1" customFormat="1" ht="19" customHeight="1" spans="1:20">
      <c r="A3" s="5" t="s">
        <v>219</v>
      </c>
      <c r="B3" s="5"/>
      <c r="C3" s="5"/>
      <c r="D3" s="5"/>
      <c r="E3" s="5"/>
      <c r="F3" s="5"/>
      <c r="G3" s="5"/>
      <c r="H3" s="19" t="s">
        <v>307</v>
      </c>
      <c r="I3" s="5"/>
      <c r="J3" s="5"/>
      <c r="K3" s="5"/>
      <c r="L3" s="5"/>
      <c r="M3" s="5"/>
      <c r="N3" s="5"/>
      <c r="O3" s="5"/>
      <c r="P3" s="5"/>
      <c r="Q3" s="5"/>
      <c r="R3" s="5"/>
      <c r="S3" s="5"/>
      <c r="T3" s="5"/>
    </row>
    <row r="4" s="1" customFormat="1" ht="19" customHeight="1" spans="1:20">
      <c r="A4" s="5" t="s">
        <v>221</v>
      </c>
      <c r="B4" s="5"/>
      <c r="C4" s="5"/>
      <c r="D4" s="5"/>
      <c r="E4" s="5"/>
      <c r="F4" s="5"/>
      <c r="G4" s="5"/>
      <c r="H4" s="7" t="s">
        <v>222</v>
      </c>
      <c r="I4" s="5"/>
      <c r="J4" s="5" t="s">
        <v>223</v>
      </c>
      <c r="K4" s="5"/>
      <c r="L4" s="5"/>
      <c r="M4" s="5"/>
      <c r="N4" s="5" t="s">
        <v>224</v>
      </c>
      <c r="O4" s="5"/>
      <c r="P4" s="5"/>
      <c r="Q4" s="5"/>
      <c r="R4" s="5"/>
      <c r="S4" s="5"/>
      <c r="T4" s="5"/>
    </row>
    <row r="5" s="1" customFormat="1" ht="19" customHeight="1" spans="1:20">
      <c r="A5" s="8" t="s">
        <v>225</v>
      </c>
      <c r="B5" s="8" t="s">
        <v>226</v>
      </c>
      <c r="C5" s="8"/>
      <c r="D5" s="8"/>
      <c r="E5" s="8"/>
      <c r="F5" s="8"/>
      <c r="G5" s="8"/>
      <c r="H5" s="8" t="s">
        <v>227</v>
      </c>
      <c r="I5" s="8"/>
      <c r="J5" s="8" t="s">
        <v>228</v>
      </c>
      <c r="K5" s="8"/>
      <c r="L5" s="8"/>
      <c r="M5" s="8"/>
      <c r="N5" s="8" t="s">
        <v>229</v>
      </c>
      <c r="O5" s="8"/>
      <c r="P5" s="8"/>
      <c r="Q5" s="8"/>
      <c r="R5" s="8"/>
      <c r="S5" s="8"/>
      <c r="T5" s="8"/>
    </row>
    <row r="6" s="1" customFormat="1" ht="19" customHeight="1" spans="1:20">
      <c r="A6" s="8"/>
      <c r="B6" s="8" t="s">
        <v>230</v>
      </c>
      <c r="C6" s="8"/>
      <c r="D6" s="8"/>
      <c r="E6" s="8"/>
      <c r="F6" s="8"/>
      <c r="G6" s="8"/>
      <c r="H6" s="8" t="s">
        <v>231</v>
      </c>
      <c r="I6" s="8"/>
      <c r="J6" s="8" t="s">
        <v>232</v>
      </c>
      <c r="K6" s="8"/>
      <c r="L6" s="8"/>
      <c r="M6" s="8"/>
      <c r="N6" s="8" t="s">
        <v>301</v>
      </c>
      <c r="O6" s="8"/>
      <c r="P6" s="8"/>
      <c r="Q6" s="8"/>
      <c r="R6" s="8"/>
      <c r="S6" s="8"/>
      <c r="T6" s="8"/>
    </row>
    <row r="7" s="1" customFormat="1" ht="31" customHeight="1" spans="1:20">
      <c r="A7" s="8"/>
      <c r="B7" s="8" t="s">
        <v>234</v>
      </c>
      <c r="C7" s="8"/>
      <c r="D7" s="8"/>
      <c r="E7" s="8"/>
      <c r="F7" s="8"/>
      <c r="G7" s="8"/>
      <c r="H7" s="8" t="s">
        <v>235</v>
      </c>
      <c r="I7" s="8">
        <v>43</v>
      </c>
      <c r="J7" s="8" t="s">
        <v>236</v>
      </c>
      <c r="K7" s="8"/>
      <c r="L7" s="8"/>
      <c r="M7" s="8"/>
      <c r="N7" s="8">
        <v>0</v>
      </c>
      <c r="O7" s="8"/>
      <c r="P7" s="8"/>
      <c r="Q7" s="8" t="s">
        <v>17</v>
      </c>
      <c r="R7" s="8">
        <v>0</v>
      </c>
      <c r="S7" s="8"/>
      <c r="T7" s="8"/>
    </row>
    <row r="8" s="1" customFormat="1" ht="19" customHeight="1" spans="1:20">
      <c r="A8" s="8"/>
      <c r="B8" s="8" t="s">
        <v>237</v>
      </c>
      <c r="C8" s="8"/>
      <c r="D8" s="8"/>
      <c r="E8" s="8"/>
      <c r="F8" s="8"/>
      <c r="G8" s="8"/>
      <c r="H8" s="8" t="s">
        <v>173</v>
      </c>
      <c r="I8" s="8">
        <v>43</v>
      </c>
      <c r="J8" s="8">
        <v>2020</v>
      </c>
      <c r="K8" s="8"/>
      <c r="L8" s="8"/>
      <c r="M8" s="8"/>
      <c r="N8" s="8">
        <v>43</v>
      </c>
      <c r="O8" s="8"/>
      <c r="P8" s="8"/>
      <c r="Q8" s="8" t="s">
        <v>239</v>
      </c>
      <c r="R8" s="8">
        <v>43</v>
      </c>
      <c r="S8" s="8"/>
      <c r="T8" s="8"/>
    </row>
    <row r="9" s="1" customFormat="1" ht="111" customHeight="1" spans="1:20">
      <c r="A9" s="8"/>
      <c r="B9" s="8" t="s">
        <v>240</v>
      </c>
      <c r="C9" s="8"/>
      <c r="D9" s="8"/>
      <c r="E9" s="8"/>
      <c r="F9" s="8"/>
      <c r="G9" s="8"/>
      <c r="H9" s="8" t="s">
        <v>302</v>
      </c>
      <c r="I9" s="8"/>
      <c r="J9" s="8"/>
      <c r="K9" s="8"/>
      <c r="L9" s="8"/>
      <c r="M9" s="8"/>
      <c r="N9" s="8"/>
      <c r="O9" s="8"/>
      <c r="P9" s="8"/>
      <c r="Q9" s="8"/>
      <c r="R9" s="8"/>
      <c r="S9" s="8"/>
      <c r="T9" s="8"/>
    </row>
    <row r="10" s="1" customFormat="1" ht="51" customHeight="1" spans="1:20">
      <c r="A10" s="8"/>
      <c r="B10" s="8" t="s">
        <v>241</v>
      </c>
      <c r="C10" s="8"/>
      <c r="D10" s="8"/>
      <c r="E10" s="8"/>
      <c r="F10" s="8"/>
      <c r="G10" s="8"/>
      <c r="H10" s="8" t="s">
        <v>303</v>
      </c>
      <c r="I10" s="8"/>
      <c r="J10" s="8"/>
      <c r="K10" s="8"/>
      <c r="L10" s="8"/>
      <c r="M10" s="8"/>
      <c r="N10" s="8"/>
      <c r="O10" s="8"/>
      <c r="P10" s="8"/>
      <c r="Q10" s="8"/>
      <c r="R10" s="8"/>
      <c r="S10" s="8"/>
      <c r="T10" s="8"/>
    </row>
    <row r="11" s="1" customFormat="1" ht="79" customHeight="1" spans="1:20">
      <c r="A11" s="8" t="s">
        <v>243</v>
      </c>
      <c r="B11" s="8" t="s">
        <v>244</v>
      </c>
      <c r="C11" s="8"/>
      <c r="D11" s="8"/>
      <c r="E11" s="8"/>
      <c r="F11" s="8"/>
      <c r="G11" s="8"/>
      <c r="H11" s="8" t="s">
        <v>302</v>
      </c>
      <c r="I11" s="8"/>
      <c r="J11" s="8"/>
      <c r="K11" s="8"/>
      <c r="L11" s="8"/>
      <c r="M11" s="8"/>
      <c r="N11" s="8"/>
      <c r="O11" s="8"/>
      <c r="P11" s="8"/>
      <c r="Q11" s="8"/>
      <c r="R11" s="8"/>
      <c r="S11" s="8"/>
      <c r="T11" s="8"/>
    </row>
    <row r="12" s="1" customFormat="1" ht="19" customHeight="1" spans="1:20">
      <c r="A12" s="8"/>
      <c r="B12" s="8" t="s">
        <v>246</v>
      </c>
      <c r="C12" s="8"/>
      <c r="D12" s="8" t="s">
        <v>247</v>
      </c>
      <c r="E12" s="8"/>
      <c r="F12" s="8" t="s">
        <v>248</v>
      </c>
      <c r="G12" s="8"/>
      <c r="H12" s="8" t="s">
        <v>249</v>
      </c>
      <c r="I12" s="8"/>
      <c r="J12" s="8"/>
      <c r="K12" s="8"/>
      <c r="L12" s="8"/>
      <c r="M12" s="8"/>
      <c r="N12" s="8"/>
      <c r="O12" s="8"/>
      <c r="P12" s="8" t="s">
        <v>250</v>
      </c>
      <c r="Q12" s="8"/>
      <c r="R12" s="8"/>
      <c r="S12" s="8"/>
      <c r="T12" s="8"/>
    </row>
    <row r="13" s="1" customFormat="1" ht="19" customHeight="1" spans="1:20">
      <c r="A13" s="8"/>
      <c r="B13" s="8"/>
      <c r="C13" s="8"/>
      <c r="D13" s="8" t="s">
        <v>251</v>
      </c>
      <c r="E13" s="8"/>
      <c r="F13" s="8" t="s">
        <v>252</v>
      </c>
      <c r="G13" s="8"/>
      <c r="H13" s="8" t="s">
        <v>253</v>
      </c>
      <c r="I13" s="8"/>
      <c r="J13" s="8"/>
      <c r="K13" s="8"/>
      <c r="L13" s="8"/>
      <c r="M13" s="8"/>
      <c r="N13" s="8"/>
      <c r="O13" s="8"/>
      <c r="P13" s="8"/>
      <c r="Q13" s="8"/>
      <c r="R13" s="8"/>
      <c r="S13" s="8"/>
      <c r="T13" s="8"/>
    </row>
    <row r="14" s="1" customFormat="1" ht="19" customHeight="1" spans="1:20">
      <c r="A14" s="8"/>
      <c r="B14" s="8"/>
      <c r="C14" s="8"/>
      <c r="D14" s="8"/>
      <c r="E14" s="8"/>
      <c r="F14" s="8" t="s">
        <v>254</v>
      </c>
      <c r="G14" s="8"/>
      <c r="H14" s="8" t="s">
        <v>253</v>
      </c>
      <c r="I14" s="8"/>
      <c r="J14" s="8"/>
      <c r="K14" s="8"/>
      <c r="L14" s="8"/>
      <c r="M14" s="8"/>
      <c r="N14" s="8"/>
      <c r="O14" s="8"/>
      <c r="P14" s="8"/>
      <c r="Q14" s="8"/>
      <c r="R14" s="8"/>
      <c r="S14" s="8"/>
      <c r="T14" s="8"/>
    </row>
    <row r="15" s="1" customFormat="1" ht="19" customHeight="1" spans="1:20">
      <c r="A15" s="8"/>
      <c r="B15" s="8"/>
      <c r="C15" s="8"/>
      <c r="D15" s="8"/>
      <c r="E15" s="8"/>
      <c r="F15" s="8" t="s">
        <v>255</v>
      </c>
      <c r="G15" s="8"/>
      <c r="H15" s="8" t="s">
        <v>253</v>
      </c>
      <c r="I15" s="8"/>
      <c r="J15" s="8"/>
      <c r="K15" s="8"/>
      <c r="L15" s="8"/>
      <c r="M15" s="8"/>
      <c r="N15" s="8"/>
      <c r="O15" s="8"/>
      <c r="P15" s="8"/>
      <c r="Q15" s="8"/>
      <c r="R15" s="8"/>
      <c r="S15" s="8"/>
      <c r="T15" s="8"/>
    </row>
    <row r="16" s="1" customFormat="1" ht="19" customHeight="1" spans="1:20">
      <c r="A16" s="8"/>
      <c r="B16" s="8"/>
      <c r="C16" s="8"/>
      <c r="D16" s="8"/>
      <c r="E16" s="8"/>
      <c r="F16" s="8" t="s">
        <v>256</v>
      </c>
      <c r="G16" s="8"/>
      <c r="H16" s="8" t="s">
        <v>253</v>
      </c>
      <c r="I16" s="8"/>
      <c r="J16" s="8"/>
      <c r="K16" s="8"/>
      <c r="L16" s="8"/>
      <c r="M16" s="8"/>
      <c r="N16" s="8"/>
      <c r="O16" s="8"/>
      <c r="P16" s="8"/>
      <c r="Q16" s="8"/>
      <c r="R16" s="8"/>
      <c r="S16" s="8"/>
      <c r="T16" s="8"/>
    </row>
    <row r="17" s="1" customFormat="1" ht="19" customHeight="1" spans="1:20">
      <c r="A17" s="8"/>
      <c r="B17" s="8"/>
      <c r="C17" s="8"/>
      <c r="D17" s="8" t="s">
        <v>257</v>
      </c>
      <c r="E17" s="8"/>
      <c r="F17" s="8" t="s">
        <v>258</v>
      </c>
      <c r="G17" s="8"/>
      <c r="H17" s="8" t="s">
        <v>253</v>
      </c>
      <c r="I17" s="8"/>
      <c r="J17" s="8"/>
      <c r="K17" s="8"/>
      <c r="L17" s="8"/>
      <c r="M17" s="8"/>
      <c r="N17" s="8"/>
      <c r="O17" s="8"/>
      <c r="P17" s="8"/>
      <c r="Q17" s="8"/>
      <c r="R17" s="8"/>
      <c r="S17" s="8"/>
      <c r="T17" s="8"/>
    </row>
    <row r="18" s="1" customFormat="1" ht="27" customHeight="1" spans="1:20">
      <c r="A18" s="8"/>
      <c r="B18" s="8"/>
      <c r="C18" s="8"/>
      <c r="D18" s="8"/>
      <c r="E18" s="8"/>
      <c r="F18" s="8" t="s">
        <v>259</v>
      </c>
      <c r="G18" s="8"/>
      <c r="H18" s="8" t="s">
        <v>304</v>
      </c>
      <c r="I18" s="8"/>
      <c r="J18" s="8"/>
      <c r="K18" s="8"/>
      <c r="L18" s="8"/>
      <c r="M18" s="8"/>
      <c r="N18" s="8"/>
      <c r="O18" s="8"/>
      <c r="P18" s="8"/>
      <c r="Q18" s="8"/>
      <c r="R18" s="8"/>
      <c r="S18" s="8"/>
      <c r="T18" s="8"/>
    </row>
    <row r="19" s="1" customFormat="1" ht="19" customHeight="1" spans="1:20">
      <c r="A19" s="8"/>
      <c r="B19" s="8"/>
      <c r="C19" s="8"/>
      <c r="D19" s="8"/>
      <c r="E19" s="8"/>
      <c r="F19" s="8" t="s">
        <v>261</v>
      </c>
      <c r="G19" s="8"/>
      <c r="H19" s="8" t="s">
        <v>253</v>
      </c>
      <c r="I19" s="8"/>
      <c r="J19" s="8"/>
      <c r="K19" s="8"/>
      <c r="L19" s="8"/>
      <c r="M19" s="8"/>
      <c r="N19" s="8"/>
      <c r="O19" s="8"/>
      <c r="P19" s="8"/>
      <c r="Q19" s="8"/>
      <c r="R19" s="8"/>
      <c r="S19" s="8"/>
      <c r="T19" s="8"/>
    </row>
    <row r="20" s="1" customFormat="1" ht="88" customHeight="1" spans="1:20">
      <c r="A20" s="8"/>
      <c r="B20" s="8"/>
      <c r="C20" s="8"/>
      <c r="D20" s="8"/>
      <c r="E20" s="8"/>
      <c r="F20" s="8" t="s">
        <v>262</v>
      </c>
      <c r="G20" s="8"/>
      <c r="H20" s="8" t="s">
        <v>305</v>
      </c>
      <c r="I20" s="8"/>
      <c r="J20" s="8"/>
      <c r="K20" s="8"/>
      <c r="L20" s="8"/>
      <c r="M20" s="8"/>
      <c r="N20" s="8"/>
      <c r="O20" s="8"/>
      <c r="P20" s="8"/>
      <c r="Q20" s="8"/>
      <c r="R20" s="8"/>
      <c r="S20" s="8"/>
      <c r="T20" s="8"/>
    </row>
    <row r="21" s="1" customFormat="1" ht="28" customHeight="1" spans="1:20">
      <c r="A21" s="8"/>
      <c r="B21" s="8"/>
      <c r="C21" s="8"/>
      <c r="D21" s="8" t="s">
        <v>264</v>
      </c>
      <c r="E21" s="8"/>
      <c r="F21" s="8" t="s">
        <v>265</v>
      </c>
      <c r="G21" s="8"/>
      <c r="H21" s="8"/>
      <c r="I21" s="8"/>
      <c r="J21" s="8"/>
      <c r="K21" s="8"/>
      <c r="L21" s="8"/>
      <c r="M21" s="8"/>
      <c r="N21" s="8"/>
      <c r="O21" s="8"/>
      <c r="P21" s="8"/>
      <c r="Q21" s="8"/>
      <c r="R21" s="8"/>
      <c r="S21" s="8"/>
      <c r="T21" s="8"/>
    </row>
    <row r="22" s="1" customFormat="1" ht="11" customHeight="1" spans="1:20">
      <c r="A22" s="10"/>
      <c r="B22" s="10"/>
      <c r="C22" s="10"/>
      <c r="D22" s="10"/>
      <c r="E22" s="10"/>
      <c r="F22" s="10"/>
      <c r="G22" s="10"/>
      <c r="H22" s="11"/>
      <c r="I22" s="11"/>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1388888888889" right="0.751388888888889" top="1" bottom="1" header="0.5" footer="0.5"/>
  <pageSetup paperSize="9" scale="61" orientation="landscape"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2"/>
  <sheetViews>
    <sheetView workbookViewId="0">
      <selection activeCell="H3" sqref="H3:T3"/>
    </sheetView>
  </sheetViews>
  <sheetFormatPr defaultColWidth="8.625" defaultRowHeight="14.25"/>
  <cols>
    <col min="1" max="16384" width="8.625" style="1" customWidth="1"/>
  </cols>
  <sheetData>
    <row r="1" s="1" customFormat="1" ht="42" customHeight="1" spans="1:20">
      <c r="A1" s="2" t="s">
        <v>218</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3" t="s">
        <v>2</v>
      </c>
    </row>
    <row r="3" s="1" customFormat="1" ht="19" customHeight="1" spans="1:20">
      <c r="A3" s="5" t="s">
        <v>219</v>
      </c>
      <c r="B3" s="5"/>
      <c r="C3" s="5"/>
      <c r="D3" s="5"/>
      <c r="E3" s="5"/>
      <c r="F3" s="5"/>
      <c r="G3" s="5"/>
      <c r="H3" s="17" t="s">
        <v>308</v>
      </c>
      <c r="I3" s="18"/>
      <c r="J3" s="18"/>
      <c r="K3" s="18"/>
      <c r="L3" s="18"/>
      <c r="M3" s="18"/>
      <c r="N3" s="18"/>
      <c r="O3" s="18"/>
      <c r="P3" s="18"/>
      <c r="Q3" s="18"/>
      <c r="R3" s="18"/>
      <c r="S3" s="18"/>
      <c r="T3" s="18"/>
    </row>
    <row r="4" s="1" customFormat="1" ht="19" customHeight="1" spans="1:20">
      <c r="A4" s="5" t="s">
        <v>221</v>
      </c>
      <c r="B4" s="5"/>
      <c r="C4" s="5"/>
      <c r="D4" s="5"/>
      <c r="E4" s="5"/>
      <c r="F4" s="5"/>
      <c r="G4" s="5"/>
      <c r="H4" s="7" t="s">
        <v>222</v>
      </c>
      <c r="I4" s="5"/>
      <c r="J4" s="5" t="s">
        <v>223</v>
      </c>
      <c r="K4" s="5"/>
      <c r="L4" s="5"/>
      <c r="M4" s="5"/>
      <c r="N4" s="5" t="s">
        <v>224</v>
      </c>
      <c r="O4" s="5"/>
      <c r="P4" s="5"/>
      <c r="Q4" s="5"/>
      <c r="R4" s="5"/>
      <c r="S4" s="5"/>
      <c r="T4" s="5"/>
    </row>
    <row r="5" s="1" customFormat="1" ht="19" customHeight="1" spans="1:20">
      <c r="A5" s="8" t="s">
        <v>225</v>
      </c>
      <c r="B5" s="8" t="s">
        <v>226</v>
      </c>
      <c r="C5" s="8"/>
      <c r="D5" s="8"/>
      <c r="E5" s="8"/>
      <c r="F5" s="8"/>
      <c r="G5" s="8"/>
      <c r="H5" s="8" t="s">
        <v>227</v>
      </c>
      <c r="I5" s="8"/>
      <c r="J5" s="8" t="s">
        <v>228</v>
      </c>
      <c r="K5" s="8"/>
      <c r="L5" s="8"/>
      <c r="M5" s="8"/>
      <c r="N5" s="8" t="s">
        <v>229</v>
      </c>
      <c r="O5" s="8"/>
      <c r="P5" s="8"/>
      <c r="Q5" s="8"/>
      <c r="R5" s="8"/>
      <c r="S5" s="8"/>
      <c r="T5" s="8"/>
    </row>
    <row r="6" s="1" customFormat="1" ht="19" customHeight="1" spans="1:20">
      <c r="A6" s="8"/>
      <c r="B6" s="8" t="s">
        <v>230</v>
      </c>
      <c r="C6" s="8"/>
      <c r="D6" s="8"/>
      <c r="E6" s="8"/>
      <c r="F6" s="8"/>
      <c r="G6" s="8"/>
      <c r="H6" s="8" t="s">
        <v>231</v>
      </c>
      <c r="I6" s="8"/>
      <c r="J6" s="8" t="s">
        <v>232</v>
      </c>
      <c r="K6" s="8"/>
      <c r="L6" s="8"/>
      <c r="M6" s="8"/>
      <c r="N6" s="8" t="s">
        <v>301</v>
      </c>
      <c r="O6" s="8"/>
      <c r="P6" s="8"/>
      <c r="Q6" s="8"/>
      <c r="R6" s="8"/>
      <c r="S6" s="8"/>
      <c r="T6" s="8"/>
    </row>
    <row r="7" s="1" customFormat="1" ht="31" customHeight="1" spans="1:20">
      <c r="A7" s="8"/>
      <c r="B7" s="8" t="s">
        <v>234</v>
      </c>
      <c r="C7" s="8"/>
      <c r="D7" s="8"/>
      <c r="E7" s="8"/>
      <c r="F7" s="8"/>
      <c r="G7" s="8"/>
      <c r="H7" s="8" t="s">
        <v>235</v>
      </c>
      <c r="I7" s="8">
        <v>159</v>
      </c>
      <c r="J7" s="8" t="s">
        <v>236</v>
      </c>
      <c r="K7" s="8"/>
      <c r="L7" s="8"/>
      <c r="M7" s="8"/>
      <c r="N7" s="8">
        <v>0</v>
      </c>
      <c r="O7" s="8"/>
      <c r="P7" s="8"/>
      <c r="Q7" s="8" t="s">
        <v>17</v>
      </c>
      <c r="R7" s="8">
        <v>0</v>
      </c>
      <c r="S7" s="8"/>
      <c r="T7" s="8"/>
    </row>
    <row r="8" s="1" customFormat="1" ht="19" customHeight="1" spans="1:20">
      <c r="A8" s="8"/>
      <c r="B8" s="8" t="s">
        <v>237</v>
      </c>
      <c r="C8" s="8"/>
      <c r="D8" s="8"/>
      <c r="E8" s="8"/>
      <c r="F8" s="8"/>
      <c r="G8" s="8"/>
      <c r="H8" s="8" t="s">
        <v>173</v>
      </c>
      <c r="I8" s="8">
        <v>159</v>
      </c>
      <c r="J8" s="8">
        <v>2020</v>
      </c>
      <c r="K8" s="8"/>
      <c r="L8" s="8"/>
      <c r="M8" s="8"/>
      <c r="N8" s="8">
        <v>159</v>
      </c>
      <c r="O8" s="8"/>
      <c r="P8" s="8"/>
      <c r="Q8" s="8" t="s">
        <v>239</v>
      </c>
      <c r="R8" s="8">
        <v>159</v>
      </c>
      <c r="S8" s="8"/>
      <c r="T8" s="8"/>
    </row>
    <row r="9" s="1" customFormat="1" ht="111" customHeight="1" spans="1:20">
      <c r="A9" s="8"/>
      <c r="B9" s="8" t="s">
        <v>240</v>
      </c>
      <c r="C9" s="8"/>
      <c r="D9" s="8"/>
      <c r="E9" s="8"/>
      <c r="F9" s="8"/>
      <c r="G9" s="8"/>
      <c r="H9" s="17" t="s">
        <v>309</v>
      </c>
      <c r="I9" s="18"/>
      <c r="J9" s="18"/>
      <c r="K9" s="18"/>
      <c r="L9" s="18"/>
      <c r="M9" s="18"/>
      <c r="N9" s="18"/>
      <c r="O9" s="18"/>
      <c r="P9" s="18"/>
      <c r="Q9" s="18"/>
      <c r="R9" s="18"/>
      <c r="S9" s="18"/>
      <c r="T9" s="18"/>
    </row>
    <row r="10" s="1" customFormat="1" ht="51" customHeight="1" spans="1:20">
      <c r="A10" s="8"/>
      <c r="B10" s="8" t="s">
        <v>241</v>
      </c>
      <c r="C10" s="8"/>
      <c r="D10" s="8"/>
      <c r="E10" s="8"/>
      <c r="F10" s="8"/>
      <c r="G10" s="8"/>
      <c r="H10" s="8" t="s">
        <v>310</v>
      </c>
      <c r="I10" s="8"/>
      <c r="J10" s="8"/>
      <c r="K10" s="8"/>
      <c r="L10" s="8"/>
      <c r="M10" s="8"/>
      <c r="N10" s="8"/>
      <c r="O10" s="8"/>
      <c r="P10" s="8"/>
      <c r="Q10" s="8"/>
      <c r="R10" s="8"/>
      <c r="S10" s="8"/>
      <c r="T10" s="8"/>
    </row>
    <row r="11" s="1" customFormat="1" ht="79" customHeight="1" spans="1:20">
      <c r="A11" s="8" t="s">
        <v>243</v>
      </c>
      <c r="B11" s="8" t="s">
        <v>244</v>
      </c>
      <c r="C11" s="8"/>
      <c r="D11" s="8"/>
      <c r="E11" s="8"/>
      <c r="F11" s="8"/>
      <c r="G11" s="8"/>
      <c r="H11" s="17" t="s">
        <v>311</v>
      </c>
      <c r="I11" s="18"/>
      <c r="J11" s="18"/>
      <c r="K11" s="18"/>
      <c r="L11" s="18"/>
      <c r="M11" s="18"/>
      <c r="N11" s="18"/>
      <c r="O11" s="18"/>
      <c r="P11" s="18"/>
      <c r="Q11" s="18"/>
      <c r="R11" s="18"/>
      <c r="S11" s="18"/>
      <c r="T11" s="18"/>
    </row>
    <row r="12" s="1" customFormat="1" ht="19" customHeight="1" spans="1:20">
      <c r="A12" s="8"/>
      <c r="B12" s="8" t="s">
        <v>246</v>
      </c>
      <c r="C12" s="8"/>
      <c r="D12" s="8" t="s">
        <v>247</v>
      </c>
      <c r="E12" s="8"/>
      <c r="F12" s="8" t="s">
        <v>248</v>
      </c>
      <c r="G12" s="8"/>
      <c r="H12" s="8" t="s">
        <v>249</v>
      </c>
      <c r="I12" s="8"/>
      <c r="J12" s="8"/>
      <c r="K12" s="8"/>
      <c r="L12" s="8"/>
      <c r="M12" s="8"/>
      <c r="N12" s="8"/>
      <c r="O12" s="8"/>
      <c r="P12" s="8" t="s">
        <v>250</v>
      </c>
      <c r="Q12" s="8"/>
      <c r="R12" s="8"/>
      <c r="S12" s="8"/>
      <c r="T12" s="8"/>
    </row>
    <row r="13" s="1" customFormat="1" ht="19" customHeight="1" spans="1:20">
      <c r="A13" s="8"/>
      <c r="B13" s="8"/>
      <c r="C13" s="8"/>
      <c r="D13" s="8" t="s">
        <v>251</v>
      </c>
      <c r="E13" s="8"/>
      <c r="F13" s="8" t="s">
        <v>252</v>
      </c>
      <c r="G13" s="8"/>
      <c r="H13" s="8" t="s">
        <v>253</v>
      </c>
      <c r="I13" s="8"/>
      <c r="J13" s="8"/>
      <c r="K13" s="8"/>
      <c r="L13" s="8"/>
      <c r="M13" s="8"/>
      <c r="N13" s="8"/>
      <c r="O13" s="8"/>
      <c r="P13" s="8"/>
      <c r="Q13" s="8"/>
      <c r="R13" s="8"/>
      <c r="S13" s="8"/>
      <c r="T13" s="8"/>
    </row>
    <row r="14" s="1" customFormat="1" ht="19" customHeight="1" spans="1:20">
      <c r="A14" s="8"/>
      <c r="B14" s="8"/>
      <c r="C14" s="8"/>
      <c r="D14" s="8"/>
      <c r="E14" s="8"/>
      <c r="F14" s="8" t="s">
        <v>254</v>
      </c>
      <c r="G14" s="8"/>
      <c r="H14" s="8" t="s">
        <v>253</v>
      </c>
      <c r="I14" s="8"/>
      <c r="J14" s="8"/>
      <c r="K14" s="8"/>
      <c r="L14" s="8"/>
      <c r="M14" s="8"/>
      <c r="N14" s="8"/>
      <c r="O14" s="8"/>
      <c r="P14" s="8"/>
      <c r="Q14" s="8"/>
      <c r="R14" s="8"/>
      <c r="S14" s="8"/>
      <c r="T14" s="8"/>
    </row>
    <row r="15" s="1" customFormat="1" ht="19" customHeight="1" spans="1:20">
      <c r="A15" s="8"/>
      <c r="B15" s="8"/>
      <c r="C15" s="8"/>
      <c r="D15" s="8"/>
      <c r="E15" s="8"/>
      <c r="F15" s="8" t="s">
        <v>255</v>
      </c>
      <c r="G15" s="8"/>
      <c r="H15" s="8" t="s">
        <v>253</v>
      </c>
      <c r="I15" s="8"/>
      <c r="J15" s="8"/>
      <c r="K15" s="8"/>
      <c r="L15" s="8"/>
      <c r="M15" s="8"/>
      <c r="N15" s="8"/>
      <c r="O15" s="8"/>
      <c r="P15" s="8"/>
      <c r="Q15" s="8"/>
      <c r="R15" s="8"/>
      <c r="S15" s="8"/>
      <c r="T15" s="8"/>
    </row>
    <row r="16" s="1" customFormat="1" ht="19" customHeight="1" spans="1:20">
      <c r="A16" s="8"/>
      <c r="B16" s="8"/>
      <c r="C16" s="8"/>
      <c r="D16" s="8"/>
      <c r="E16" s="8"/>
      <c r="F16" s="8" t="s">
        <v>256</v>
      </c>
      <c r="G16" s="8"/>
      <c r="H16" s="8" t="s">
        <v>253</v>
      </c>
      <c r="I16" s="8"/>
      <c r="J16" s="8"/>
      <c r="K16" s="8"/>
      <c r="L16" s="8"/>
      <c r="M16" s="8"/>
      <c r="N16" s="8"/>
      <c r="O16" s="8"/>
      <c r="P16" s="8"/>
      <c r="Q16" s="8"/>
      <c r="R16" s="8"/>
      <c r="S16" s="8"/>
      <c r="T16" s="8"/>
    </row>
    <row r="17" s="1" customFormat="1" ht="19" customHeight="1" spans="1:20">
      <c r="A17" s="8"/>
      <c r="B17" s="8"/>
      <c r="C17" s="8"/>
      <c r="D17" s="8" t="s">
        <v>257</v>
      </c>
      <c r="E17" s="8"/>
      <c r="F17" s="8" t="s">
        <v>258</v>
      </c>
      <c r="G17" s="8"/>
      <c r="H17" s="8" t="s">
        <v>253</v>
      </c>
      <c r="I17" s="8"/>
      <c r="J17" s="8"/>
      <c r="K17" s="8"/>
      <c r="L17" s="8"/>
      <c r="M17" s="8"/>
      <c r="N17" s="8"/>
      <c r="O17" s="8"/>
      <c r="P17" s="8"/>
      <c r="Q17" s="8"/>
      <c r="R17" s="8"/>
      <c r="S17" s="8"/>
      <c r="T17" s="8"/>
    </row>
    <row r="18" s="1" customFormat="1" ht="27" customHeight="1" spans="1:20">
      <c r="A18" s="8"/>
      <c r="B18" s="8"/>
      <c r="C18" s="8"/>
      <c r="D18" s="8"/>
      <c r="E18" s="8"/>
      <c r="F18" s="8" t="s">
        <v>259</v>
      </c>
      <c r="G18" s="8"/>
      <c r="H18" s="8" t="s">
        <v>312</v>
      </c>
      <c r="I18" s="8"/>
      <c r="J18" s="8"/>
      <c r="K18" s="8"/>
      <c r="L18" s="8"/>
      <c r="M18" s="8"/>
      <c r="N18" s="8"/>
      <c r="O18" s="8"/>
      <c r="P18" s="8"/>
      <c r="Q18" s="8"/>
      <c r="R18" s="8"/>
      <c r="S18" s="8"/>
      <c r="T18" s="8"/>
    </row>
    <row r="19" s="1" customFormat="1" ht="19" customHeight="1" spans="1:20">
      <c r="A19" s="8"/>
      <c r="B19" s="8"/>
      <c r="C19" s="8"/>
      <c r="D19" s="8"/>
      <c r="E19" s="8"/>
      <c r="F19" s="8" t="s">
        <v>261</v>
      </c>
      <c r="G19" s="8"/>
      <c r="H19" s="8" t="s">
        <v>253</v>
      </c>
      <c r="I19" s="8"/>
      <c r="J19" s="8"/>
      <c r="K19" s="8"/>
      <c r="L19" s="8"/>
      <c r="M19" s="8"/>
      <c r="N19" s="8"/>
      <c r="O19" s="8"/>
      <c r="P19" s="8"/>
      <c r="Q19" s="8"/>
      <c r="R19" s="8"/>
      <c r="S19" s="8"/>
      <c r="T19" s="8"/>
    </row>
    <row r="20" s="1" customFormat="1" ht="88" customHeight="1" spans="1:20">
      <c r="A20" s="8"/>
      <c r="B20" s="8"/>
      <c r="C20" s="8"/>
      <c r="D20" s="8"/>
      <c r="E20" s="8"/>
      <c r="F20" s="8" t="s">
        <v>262</v>
      </c>
      <c r="G20" s="8"/>
      <c r="H20" s="8" t="s">
        <v>305</v>
      </c>
      <c r="I20" s="8"/>
      <c r="J20" s="8"/>
      <c r="K20" s="8"/>
      <c r="L20" s="8"/>
      <c r="M20" s="8"/>
      <c r="N20" s="8"/>
      <c r="O20" s="8"/>
      <c r="P20" s="8"/>
      <c r="Q20" s="8"/>
      <c r="R20" s="8"/>
      <c r="S20" s="8"/>
      <c r="T20" s="8"/>
    </row>
    <row r="21" s="1" customFormat="1" ht="28" customHeight="1" spans="1:20">
      <c r="A21" s="8"/>
      <c r="B21" s="8"/>
      <c r="C21" s="8"/>
      <c r="D21" s="8" t="s">
        <v>264</v>
      </c>
      <c r="E21" s="8"/>
      <c r="F21" s="8" t="s">
        <v>265</v>
      </c>
      <c r="G21" s="8"/>
      <c r="H21" s="8"/>
      <c r="I21" s="8"/>
      <c r="J21" s="8"/>
      <c r="K21" s="8"/>
      <c r="L21" s="8"/>
      <c r="M21" s="8"/>
      <c r="N21" s="8"/>
      <c r="O21" s="8"/>
      <c r="P21" s="8"/>
      <c r="Q21" s="8"/>
      <c r="R21" s="8"/>
      <c r="S21" s="8"/>
      <c r="T21" s="8"/>
    </row>
    <row r="22" s="1" customFormat="1" ht="11" customHeight="1" spans="1:20">
      <c r="A22" s="10"/>
      <c r="B22" s="10"/>
      <c r="C22" s="10"/>
      <c r="D22" s="10"/>
      <c r="E22" s="10"/>
      <c r="F22" s="10"/>
      <c r="G22" s="10"/>
      <c r="H22" s="11"/>
      <c r="I22" s="11"/>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1388888888889" right="0.751388888888889" top="1" bottom="1" header="0.5" footer="0.5"/>
  <pageSetup paperSize="9" scale="61" orientation="landscape" horizont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2"/>
  <sheetViews>
    <sheetView topLeftCell="A4" workbookViewId="0">
      <selection activeCell="H3" sqref="H3:T3"/>
    </sheetView>
  </sheetViews>
  <sheetFormatPr defaultColWidth="8.625" defaultRowHeight="14.25"/>
  <cols>
    <col min="1" max="16384" width="8.625" style="1" customWidth="1"/>
  </cols>
  <sheetData>
    <row r="1" s="1" customFormat="1" ht="42" customHeight="1" spans="1:20">
      <c r="A1" s="2" t="s">
        <v>218</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3" t="s">
        <v>2</v>
      </c>
    </row>
    <row r="3" s="1" customFormat="1" ht="19" customHeight="1" spans="1:20">
      <c r="A3" s="5" t="s">
        <v>219</v>
      </c>
      <c r="B3" s="5"/>
      <c r="C3" s="5"/>
      <c r="D3" s="5"/>
      <c r="E3" s="5"/>
      <c r="F3" s="5"/>
      <c r="G3" s="5"/>
      <c r="H3" s="8" t="s">
        <v>313</v>
      </c>
      <c r="I3" s="8"/>
      <c r="J3" s="8"/>
      <c r="K3" s="8"/>
      <c r="L3" s="8"/>
      <c r="M3" s="8"/>
      <c r="N3" s="8"/>
      <c r="O3" s="8"/>
      <c r="P3" s="8"/>
      <c r="Q3" s="8"/>
      <c r="R3" s="8"/>
      <c r="S3" s="8"/>
      <c r="T3" s="8"/>
    </row>
    <row r="4" s="1" customFormat="1" ht="19" customHeight="1" spans="1:20">
      <c r="A4" s="5" t="s">
        <v>221</v>
      </c>
      <c r="B4" s="5"/>
      <c r="C4" s="5"/>
      <c r="D4" s="5"/>
      <c r="E4" s="5"/>
      <c r="F4" s="5"/>
      <c r="G4" s="5"/>
      <c r="H4" s="7" t="s">
        <v>222</v>
      </c>
      <c r="I4" s="5"/>
      <c r="J4" s="5" t="s">
        <v>223</v>
      </c>
      <c r="K4" s="5"/>
      <c r="L4" s="5"/>
      <c r="M4" s="5"/>
      <c r="N4" s="5" t="s">
        <v>224</v>
      </c>
      <c r="O4" s="5"/>
      <c r="P4" s="5"/>
      <c r="Q4" s="5"/>
      <c r="R4" s="5"/>
      <c r="S4" s="5"/>
      <c r="T4" s="5"/>
    </row>
    <row r="5" s="1" customFormat="1" ht="19" customHeight="1" spans="1:20">
      <c r="A5" s="8" t="s">
        <v>225</v>
      </c>
      <c r="B5" s="8" t="s">
        <v>226</v>
      </c>
      <c r="C5" s="8"/>
      <c r="D5" s="8"/>
      <c r="E5" s="8"/>
      <c r="F5" s="8"/>
      <c r="G5" s="8"/>
      <c r="H5" s="8" t="s">
        <v>227</v>
      </c>
      <c r="I5" s="8"/>
      <c r="J5" s="8" t="s">
        <v>228</v>
      </c>
      <c r="K5" s="8"/>
      <c r="L5" s="8"/>
      <c r="M5" s="8"/>
      <c r="N5" s="8" t="s">
        <v>229</v>
      </c>
      <c r="O5" s="8"/>
      <c r="P5" s="8"/>
      <c r="Q5" s="8"/>
      <c r="R5" s="8"/>
      <c r="S5" s="8"/>
      <c r="T5" s="8"/>
    </row>
    <row r="6" s="1" customFormat="1" ht="19" customHeight="1" spans="1:20">
      <c r="A6" s="8"/>
      <c r="B6" s="8" t="s">
        <v>230</v>
      </c>
      <c r="C6" s="8"/>
      <c r="D6" s="8"/>
      <c r="E6" s="8"/>
      <c r="F6" s="8"/>
      <c r="G6" s="8"/>
      <c r="H6" s="8" t="s">
        <v>231</v>
      </c>
      <c r="I6" s="8"/>
      <c r="J6" s="8" t="s">
        <v>232</v>
      </c>
      <c r="K6" s="8"/>
      <c r="L6" s="8"/>
      <c r="M6" s="8"/>
      <c r="N6" s="8" t="s">
        <v>301</v>
      </c>
      <c r="O6" s="8"/>
      <c r="P6" s="8"/>
      <c r="Q6" s="8"/>
      <c r="R6" s="8"/>
      <c r="S6" s="8"/>
      <c r="T6" s="8"/>
    </row>
    <row r="7" s="1" customFormat="1" ht="31" customHeight="1" spans="1:20">
      <c r="A7" s="8"/>
      <c r="B7" s="8" t="s">
        <v>234</v>
      </c>
      <c r="C7" s="8"/>
      <c r="D7" s="8"/>
      <c r="E7" s="8"/>
      <c r="F7" s="8"/>
      <c r="G7" s="8"/>
      <c r="H7" s="8" t="s">
        <v>235</v>
      </c>
      <c r="I7" s="8">
        <v>29</v>
      </c>
      <c r="J7" s="8" t="s">
        <v>236</v>
      </c>
      <c r="K7" s="8"/>
      <c r="L7" s="8"/>
      <c r="M7" s="8"/>
      <c r="N7" s="8">
        <v>0</v>
      </c>
      <c r="O7" s="8"/>
      <c r="P7" s="8"/>
      <c r="Q7" s="8" t="s">
        <v>17</v>
      </c>
      <c r="R7" s="8">
        <v>0</v>
      </c>
      <c r="S7" s="8"/>
      <c r="T7" s="8"/>
    </row>
    <row r="8" s="1" customFormat="1" ht="19" customHeight="1" spans="1:20">
      <c r="A8" s="8"/>
      <c r="B8" s="8" t="s">
        <v>237</v>
      </c>
      <c r="C8" s="8"/>
      <c r="D8" s="8"/>
      <c r="E8" s="8"/>
      <c r="F8" s="8"/>
      <c r="G8" s="8"/>
      <c r="H8" s="8" t="s">
        <v>173</v>
      </c>
      <c r="I8" s="8">
        <v>29</v>
      </c>
      <c r="J8" s="8">
        <v>2020</v>
      </c>
      <c r="K8" s="8"/>
      <c r="L8" s="8"/>
      <c r="M8" s="8"/>
      <c r="N8" s="8">
        <v>159</v>
      </c>
      <c r="O8" s="8"/>
      <c r="P8" s="8"/>
      <c r="Q8" s="8" t="s">
        <v>239</v>
      </c>
      <c r="R8" s="8">
        <v>159</v>
      </c>
      <c r="S8" s="8"/>
      <c r="T8" s="8"/>
    </row>
    <row r="9" s="1" customFormat="1" ht="111" customHeight="1" spans="1:20">
      <c r="A9" s="8"/>
      <c r="B9" s="8" t="s">
        <v>240</v>
      </c>
      <c r="C9" s="8"/>
      <c r="D9" s="8"/>
      <c r="E9" s="8"/>
      <c r="F9" s="8"/>
      <c r="G9" s="8"/>
      <c r="H9" s="8" t="s">
        <v>314</v>
      </c>
      <c r="I9" s="8"/>
      <c r="J9" s="8"/>
      <c r="K9" s="8"/>
      <c r="L9" s="8"/>
      <c r="M9" s="8"/>
      <c r="N9" s="8"/>
      <c r="O9" s="8"/>
      <c r="P9" s="8"/>
      <c r="Q9" s="8"/>
      <c r="R9" s="8"/>
      <c r="S9" s="8"/>
      <c r="T9" s="8"/>
    </row>
    <row r="10" s="1" customFormat="1" ht="51" customHeight="1" spans="1:20">
      <c r="A10" s="8"/>
      <c r="B10" s="8" t="s">
        <v>241</v>
      </c>
      <c r="C10" s="8"/>
      <c r="D10" s="8"/>
      <c r="E10" s="8"/>
      <c r="F10" s="8"/>
      <c r="G10" s="8"/>
      <c r="H10" s="8" t="s">
        <v>310</v>
      </c>
      <c r="I10" s="8"/>
      <c r="J10" s="8"/>
      <c r="K10" s="8"/>
      <c r="L10" s="8"/>
      <c r="M10" s="8"/>
      <c r="N10" s="8"/>
      <c r="O10" s="8"/>
      <c r="P10" s="8"/>
      <c r="Q10" s="8"/>
      <c r="R10" s="8"/>
      <c r="S10" s="8"/>
      <c r="T10" s="8"/>
    </row>
    <row r="11" s="1" customFormat="1" ht="79" customHeight="1" spans="1:20">
      <c r="A11" s="8" t="s">
        <v>243</v>
      </c>
      <c r="B11" s="8" t="s">
        <v>244</v>
      </c>
      <c r="C11" s="8"/>
      <c r="D11" s="8"/>
      <c r="E11" s="8"/>
      <c r="F11" s="8"/>
      <c r="G11" s="8"/>
      <c r="H11" s="8" t="s">
        <v>315</v>
      </c>
      <c r="I11" s="8"/>
      <c r="J11" s="8"/>
      <c r="K11" s="8"/>
      <c r="L11" s="8"/>
      <c r="M11" s="8"/>
      <c r="N11" s="8"/>
      <c r="O11" s="8"/>
      <c r="P11" s="8"/>
      <c r="Q11" s="8"/>
      <c r="R11" s="8"/>
      <c r="S11" s="8"/>
      <c r="T11" s="8"/>
    </row>
    <row r="12" s="1" customFormat="1" ht="19" customHeight="1" spans="1:20">
      <c r="A12" s="8"/>
      <c r="B12" s="8" t="s">
        <v>246</v>
      </c>
      <c r="C12" s="8"/>
      <c r="D12" s="8" t="s">
        <v>247</v>
      </c>
      <c r="E12" s="8"/>
      <c r="F12" s="8" t="s">
        <v>248</v>
      </c>
      <c r="G12" s="8"/>
      <c r="H12" s="8" t="s">
        <v>249</v>
      </c>
      <c r="I12" s="8"/>
      <c r="J12" s="8"/>
      <c r="K12" s="8"/>
      <c r="L12" s="8"/>
      <c r="M12" s="8"/>
      <c r="N12" s="8"/>
      <c r="O12" s="8"/>
      <c r="P12" s="8" t="s">
        <v>250</v>
      </c>
      <c r="Q12" s="8"/>
      <c r="R12" s="8"/>
      <c r="S12" s="8"/>
      <c r="T12" s="8"/>
    </row>
    <row r="13" s="1" customFormat="1" ht="19" customHeight="1" spans="1:20">
      <c r="A13" s="8"/>
      <c r="B13" s="8"/>
      <c r="C13" s="8"/>
      <c r="D13" s="8" t="s">
        <v>251</v>
      </c>
      <c r="E13" s="8"/>
      <c r="F13" s="8" t="s">
        <v>252</v>
      </c>
      <c r="G13" s="8"/>
      <c r="H13" s="8" t="s">
        <v>253</v>
      </c>
      <c r="I13" s="8"/>
      <c r="J13" s="8"/>
      <c r="K13" s="8"/>
      <c r="L13" s="8"/>
      <c r="M13" s="8"/>
      <c r="N13" s="8"/>
      <c r="O13" s="8"/>
      <c r="P13" s="8"/>
      <c r="Q13" s="8"/>
      <c r="R13" s="8"/>
      <c r="S13" s="8"/>
      <c r="T13" s="8"/>
    </row>
    <row r="14" s="1" customFormat="1" ht="19" customHeight="1" spans="1:20">
      <c r="A14" s="8"/>
      <c r="B14" s="8"/>
      <c r="C14" s="8"/>
      <c r="D14" s="8"/>
      <c r="E14" s="8"/>
      <c r="F14" s="8" t="s">
        <v>254</v>
      </c>
      <c r="G14" s="8"/>
      <c r="H14" s="8" t="s">
        <v>253</v>
      </c>
      <c r="I14" s="8"/>
      <c r="J14" s="8"/>
      <c r="K14" s="8"/>
      <c r="L14" s="8"/>
      <c r="M14" s="8"/>
      <c r="N14" s="8"/>
      <c r="O14" s="8"/>
      <c r="P14" s="8"/>
      <c r="Q14" s="8"/>
      <c r="R14" s="8"/>
      <c r="S14" s="8"/>
      <c r="T14" s="8"/>
    </row>
    <row r="15" s="1" customFormat="1" ht="19" customHeight="1" spans="1:20">
      <c r="A15" s="8"/>
      <c r="B15" s="8"/>
      <c r="C15" s="8"/>
      <c r="D15" s="8"/>
      <c r="E15" s="8"/>
      <c r="F15" s="8" t="s">
        <v>255</v>
      </c>
      <c r="G15" s="8"/>
      <c r="H15" s="8" t="s">
        <v>253</v>
      </c>
      <c r="I15" s="8"/>
      <c r="J15" s="8"/>
      <c r="K15" s="8"/>
      <c r="L15" s="8"/>
      <c r="M15" s="8"/>
      <c r="N15" s="8"/>
      <c r="O15" s="8"/>
      <c r="P15" s="8"/>
      <c r="Q15" s="8"/>
      <c r="R15" s="8"/>
      <c r="S15" s="8"/>
      <c r="T15" s="8"/>
    </row>
    <row r="16" s="1" customFormat="1" ht="19" customHeight="1" spans="1:20">
      <c r="A16" s="8"/>
      <c r="B16" s="8"/>
      <c r="C16" s="8"/>
      <c r="D16" s="8"/>
      <c r="E16" s="8"/>
      <c r="F16" s="8" t="s">
        <v>256</v>
      </c>
      <c r="G16" s="8"/>
      <c r="H16" s="8" t="s">
        <v>253</v>
      </c>
      <c r="I16" s="8"/>
      <c r="J16" s="8"/>
      <c r="K16" s="8"/>
      <c r="L16" s="8"/>
      <c r="M16" s="8"/>
      <c r="N16" s="8"/>
      <c r="O16" s="8"/>
      <c r="P16" s="8"/>
      <c r="Q16" s="8"/>
      <c r="R16" s="8"/>
      <c r="S16" s="8"/>
      <c r="T16" s="8"/>
    </row>
    <row r="17" s="1" customFormat="1" ht="19" customHeight="1" spans="1:20">
      <c r="A17" s="8"/>
      <c r="B17" s="8"/>
      <c r="C17" s="8"/>
      <c r="D17" s="8" t="s">
        <v>257</v>
      </c>
      <c r="E17" s="8"/>
      <c r="F17" s="8" t="s">
        <v>258</v>
      </c>
      <c r="G17" s="8"/>
      <c r="H17" s="8" t="s">
        <v>253</v>
      </c>
      <c r="I17" s="8"/>
      <c r="J17" s="8"/>
      <c r="K17" s="8"/>
      <c r="L17" s="8"/>
      <c r="M17" s="8"/>
      <c r="N17" s="8"/>
      <c r="O17" s="8"/>
      <c r="P17" s="8"/>
      <c r="Q17" s="8"/>
      <c r="R17" s="8"/>
      <c r="S17" s="8"/>
      <c r="T17" s="8"/>
    </row>
    <row r="18" s="1" customFormat="1" ht="27" customHeight="1" spans="1:20">
      <c r="A18" s="8"/>
      <c r="B18" s="8"/>
      <c r="C18" s="8"/>
      <c r="D18" s="8"/>
      <c r="E18" s="8"/>
      <c r="F18" s="8" t="s">
        <v>259</v>
      </c>
      <c r="G18" s="8"/>
      <c r="H18" s="8" t="s">
        <v>312</v>
      </c>
      <c r="I18" s="8"/>
      <c r="J18" s="8"/>
      <c r="K18" s="8"/>
      <c r="L18" s="8"/>
      <c r="M18" s="8"/>
      <c r="N18" s="8"/>
      <c r="O18" s="8"/>
      <c r="P18" s="8"/>
      <c r="Q18" s="8"/>
      <c r="R18" s="8"/>
      <c r="S18" s="8"/>
      <c r="T18" s="8"/>
    </row>
    <row r="19" s="1" customFormat="1" ht="19" customHeight="1" spans="1:20">
      <c r="A19" s="8"/>
      <c r="B19" s="8"/>
      <c r="C19" s="8"/>
      <c r="D19" s="8"/>
      <c r="E19" s="8"/>
      <c r="F19" s="8" t="s">
        <v>261</v>
      </c>
      <c r="G19" s="8"/>
      <c r="H19" s="8" t="s">
        <v>253</v>
      </c>
      <c r="I19" s="8"/>
      <c r="J19" s="8"/>
      <c r="K19" s="8"/>
      <c r="L19" s="8"/>
      <c r="M19" s="8"/>
      <c r="N19" s="8"/>
      <c r="O19" s="8"/>
      <c r="P19" s="8"/>
      <c r="Q19" s="8"/>
      <c r="R19" s="8"/>
      <c r="S19" s="8"/>
      <c r="T19" s="8"/>
    </row>
    <row r="20" s="1" customFormat="1" ht="88" customHeight="1" spans="1:20">
      <c r="A20" s="8"/>
      <c r="B20" s="8"/>
      <c r="C20" s="8"/>
      <c r="D20" s="8"/>
      <c r="E20" s="8"/>
      <c r="F20" s="8" t="s">
        <v>262</v>
      </c>
      <c r="G20" s="8"/>
      <c r="H20" s="8" t="s">
        <v>305</v>
      </c>
      <c r="I20" s="8"/>
      <c r="J20" s="8"/>
      <c r="K20" s="8"/>
      <c r="L20" s="8"/>
      <c r="M20" s="8"/>
      <c r="N20" s="8"/>
      <c r="O20" s="8"/>
      <c r="P20" s="8"/>
      <c r="Q20" s="8"/>
      <c r="R20" s="8"/>
      <c r="S20" s="8"/>
      <c r="T20" s="8"/>
    </row>
    <row r="21" s="1" customFormat="1" ht="28" customHeight="1" spans="1:20">
      <c r="A21" s="8"/>
      <c r="B21" s="8"/>
      <c r="C21" s="8"/>
      <c r="D21" s="8" t="s">
        <v>264</v>
      </c>
      <c r="E21" s="8"/>
      <c r="F21" s="8" t="s">
        <v>265</v>
      </c>
      <c r="G21" s="8"/>
      <c r="H21" s="8"/>
      <c r="I21" s="8"/>
      <c r="J21" s="8"/>
      <c r="K21" s="8"/>
      <c r="L21" s="8"/>
      <c r="M21" s="8"/>
      <c r="N21" s="8"/>
      <c r="O21" s="8"/>
      <c r="P21" s="8"/>
      <c r="Q21" s="8"/>
      <c r="R21" s="8"/>
      <c r="S21" s="8"/>
      <c r="T21" s="8"/>
    </row>
    <row r="22" s="1" customFormat="1" ht="11" customHeight="1" spans="1:20">
      <c r="A22" s="10"/>
      <c r="B22" s="10"/>
      <c r="C22" s="10"/>
      <c r="D22" s="10"/>
      <c r="E22" s="10"/>
      <c r="F22" s="10"/>
      <c r="G22" s="10"/>
      <c r="H22" s="11"/>
      <c r="I22" s="11"/>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1388888888889" right="0.751388888888889" top="1" bottom="1" header="0.5" footer="0.5"/>
  <pageSetup paperSize="9" scale="61" orientation="landscape" horizontalDpi="6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2"/>
  <sheetViews>
    <sheetView workbookViewId="0">
      <selection activeCell="H3" sqref="H3:T3"/>
    </sheetView>
  </sheetViews>
  <sheetFormatPr defaultColWidth="8.625" defaultRowHeight="14.25"/>
  <cols>
    <col min="1" max="16384" width="8.625" style="1" customWidth="1"/>
  </cols>
  <sheetData>
    <row r="1" s="1" customFormat="1" ht="42" customHeight="1" spans="1:20">
      <c r="A1" s="2" t="s">
        <v>218</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3" t="s">
        <v>2</v>
      </c>
    </row>
    <row r="3" s="1" customFormat="1" ht="19" customHeight="1" spans="1:20">
      <c r="A3" s="5" t="s">
        <v>219</v>
      </c>
      <c r="B3" s="5"/>
      <c r="C3" s="5"/>
      <c r="D3" s="5"/>
      <c r="E3" s="5"/>
      <c r="F3" s="5"/>
      <c r="G3" s="5"/>
      <c r="H3" s="8" t="s">
        <v>316</v>
      </c>
      <c r="I3" s="8"/>
      <c r="J3" s="8"/>
      <c r="K3" s="8"/>
      <c r="L3" s="8"/>
      <c r="M3" s="8"/>
      <c r="N3" s="8"/>
      <c r="O3" s="8"/>
      <c r="P3" s="8"/>
      <c r="Q3" s="8"/>
      <c r="R3" s="8"/>
      <c r="S3" s="8"/>
      <c r="T3" s="8"/>
    </row>
    <row r="4" s="1" customFormat="1" ht="19" customHeight="1" spans="1:20">
      <c r="A4" s="5" t="s">
        <v>221</v>
      </c>
      <c r="B4" s="5"/>
      <c r="C4" s="5"/>
      <c r="D4" s="5"/>
      <c r="E4" s="5"/>
      <c r="F4" s="5"/>
      <c r="G4" s="5"/>
      <c r="H4" s="7" t="s">
        <v>222</v>
      </c>
      <c r="I4" s="5"/>
      <c r="J4" s="5" t="s">
        <v>223</v>
      </c>
      <c r="K4" s="5"/>
      <c r="L4" s="5"/>
      <c r="M4" s="5"/>
      <c r="N4" s="5" t="s">
        <v>224</v>
      </c>
      <c r="O4" s="5"/>
      <c r="P4" s="5"/>
      <c r="Q4" s="5"/>
      <c r="R4" s="5"/>
      <c r="S4" s="5"/>
      <c r="T4" s="5"/>
    </row>
    <row r="5" s="1" customFormat="1" ht="19" customHeight="1" spans="1:20">
      <c r="A5" s="8" t="s">
        <v>225</v>
      </c>
      <c r="B5" s="8" t="s">
        <v>226</v>
      </c>
      <c r="C5" s="8"/>
      <c r="D5" s="8"/>
      <c r="E5" s="8"/>
      <c r="F5" s="8"/>
      <c r="G5" s="8"/>
      <c r="H5" s="8" t="s">
        <v>227</v>
      </c>
      <c r="I5" s="8"/>
      <c r="J5" s="8" t="s">
        <v>228</v>
      </c>
      <c r="K5" s="8"/>
      <c r="L5" s="8"/>
      <c r="M5" s="8"/>
      <c r="N5" s="8" t="s">
        <v>229</v>
      </c>
      <c r="O5" s="8"/>
      <c r="P5" s="8"/>
      <c r="Q5" s="8"/>
      <c r="R5" s="8"/>
      <c r="S5" s="8"/>
      <c r="T5" s="8"/>
    </row>
    <row r="6" s="1" customFormat="1" ht="19" customHeight="1" spans="1:20">
      <c r="A6" s="8"/>
      <c r="B6" s="8" t="s">
        <v>230</v>
      </c>
      <c r="C6" s="8"/>
      <c r="D6" s="8"/>
      <c r="E6" s="8"/>
      <c r="F6" s="8"/>
      <c r="G6" s="8"/>
      <c r="H6" s="8" t="s">
        <v>231</v>
      </c>
      <c r="I6" s="8"/>
      <c r="J6" s="8" t="s">
        <v>232</v>
      </c>
      <c r="K6" s="8"/>
      <c r="L6" s="8"/>
      <c r="M6" s="8"/>
      <c r="N6" s="8" t="s">
        <v>301</v>
      </c>
      <c r="O6" s="8"/>
      <c r="P6" s="8"/>
      <c r="Q6" s="8"/>
      <c r="R6" s="8"/>
      <c r="S6" s="8"/>
      <c r="T6" s="8"/>
    </row>
    <row r="7" s="1" customFormat="1" ht="31" customHeight="1" spans="1:20">
      <c r="A7" s="8"/>
      <c r="B7" s="8" t="s">
        <v>234</v>
      </c>
      <c r="C7" s="8"/>
      <c r="D7" s="8"/>
      <c r="E7" s="8"/>
      <c r="F7" s="8"/>
      <c r="G7" s="8"/>
      <c r="H7" s="8" t="s">
        <v>235</v>
      </c>
      <c r="I7" s="8">
        <v>44</v>
      </c>
      <c r="J7" s="8" t="s">
        <v>236</v>
      </c>
      <c r="K7" s="8"/>
      <c r="L7" s="8"/>
      <c r="M7" s="8"/>
      <c r="N7" s="8">
        <v>0</v>
      </c>
      <c r="O7" s="8"/>
      <c r="P7" s="8"/>
      <c r="Q7" s="8" t="s">
        <v>17</v>
      </c>
      <c r="R7" s="8">
        <v>0</v>
      </c>
      <c r="S7" s="8"/>
      <c r="T7" s="8"/>
    </row>
    <row r="8" s="1" customFormat="1" ht="19" customHeight="1" spans="1:20">
      <c r="A8" s="8"/>
      <c r="B8" s="8" t="s">
        <v>237</v>
      </c>
      <c r="C8" s="8"/>
      <c r="D8" s="8"/>
      <c r="E8" s="8"/>
      <c r="F8" s="8"/>
      <c r="G8" s="8"/>
      <c r="H8" s="8" t="s">
        <v>173</v>
      </c>
      <c r="I8" s="8">
        <v>44</v>
      </c>
      <c r="J8" s="8">
        <v>2020</v>
      </c>
      <c r="K8" s="8"/>
      <c r="L8" s="8"/>
      <c r="M8" s="8"/>
      <c r="N8" s="8">
        <v>44</v>
      </c>
      <c r="O8" s="8"/>
      <c r="P8" s="8"/>
      <c r="Q8" s="8" t="s">
        <v>239</v>
      </c>
      <c r="R8" s="8">
        <v>44</v>
      </c>
      <c r="S8" s="8"/>
      <c r="T8" s="8"/>
    </row>
    <row r="9" s="1" customFormat="1" ht="111" customHeight="1" spans="1:20">
      <c r="A9" s="8"/>
      <c r="B9" s="8" t="s">
        <v>240</v>
      </c>
      <c r="C9" s="8"/>
      <c r="D9" s="8"/>
      <c r="E9" s="8"/>
      <c r="F9" s="8"/>
      <c r="G9" s="8"/>
      <c r="H9" s="8" t="s">
        <v>317</v>
      </c>
      <c r="I9" s="8"/>
      <c r="J9" s="8"/>
      <c r="K9" s="8"/>
      <c r="L9" s="8"/>
      <c r="M9" s="8"/>
      <c r="N9" s="8"/>
      <c r="O9" s="8"/>
      <c r="P9" s="8"/>
      <c r="Q9" s="8"/>
      <c r="R9" s="8"/>
      <c r="S9" s="8"/>
      <c r="T9" s="8"/>
    </row>
    <row r="10" s="1" customFormat="1" ht="51" customHeight="1" spans="1:20">
      <c r="A10" s="8"/>
      <c r="B10" s="8" t="s">
        <v>241</v>
      </c>
      <c r="C10" s="8"/>
      <c r="D10" s="8"/>
      <c r="E10" s="8"/>
      <c r="F10" s="8"/>
      <c r="G10" s="8"/>
      <c r="H10" s="8" t="s">
        <v>318</v>
      </c>
      <c r="I10" s="8"/>
      <c r="J10" s="8"/>
      <c r="K10" s="8"/>
      <c r="L10" s="8"/>
      <c r="M10" s="8"/>
      <c r="N10" s="8"/>
      <c r="O10" s="8"/>
      <c r="P10" s="8"/>
      <c r="Q10" s="8"/>
      <c r="R10" s="8"/>
      <c r="S10" s="8"/>
      <c r="T10" s="8"/>
    </row>
    <row r="11" s="1" customFormat="1" ht="79" customHeight="1" spans="1:20">
      <c r="A11" s="8" t="s">
        <v>243</v>
      </c>
      <c r="B11" s="8" t="s">
        <v>244</v>
      </c>
      <c r="C11" s="8"/>
      <c r="D11" s="8"/>
      <c r="E11" s="8"/>
      <c r="F11" s="8"/>
      <c r="G11" s="8"/>
      <c r="H11" s="8" t="s">
        <v>317</v>
      </c>
      <c r="I11" s="8"/>
      <c r="J11" s="8"/>
      <c r="K11" s="8"/>
      <c r="L11" s="8"/>
      <c r="M11" s="8"/>
      <c r="N11" s="8"/>
      <c r="O11" s="8"/>
      <c r="P11" s="8"/>
      <c r="Q11" s="8"/>
      <c r="R11" s="8"/>
      <c r="S11" s="8"/>
      <c r="T11" s="8"/>
    </row>
    <row r="12" s="1" customFormat="1" ht="19" customHeight="1" spans="1:20">
      <c r="A12" s="8"/>
      <c r="B12" s="8" t="s">
        <v>246</v>
      </c>
      <c r="C12" s="8"/>
      <c r="D12" s="8" t="s">
        <v>247</v>
      </c>
      <c r="E12" s="8"/>
      <c r="F12" s="8" t="s">
        <v>248</v>
      </c>
      <c r="G12" s="8"/>
      <c r="H12" s="8" t="s">
        <v>249</v>
      </c>
      <c r="I12" s="8"/>
      <c r="J12" s="8"/>
      <c r="K12" s="8"/>
      <c r="L12" s="8"/>
      <c r="M12" s="8"/>
      <c r="N12" s="8"/>
      <c r="O12" s="8"/>
      <c r="P12" s="8" t="s">
        <v>250</v>
      </c>
      <c r="Q12" s="8"/>
      <c r="R12" s="8"/>
      <c r="S12" s="8"/>
      <c r="T12" s="8"/>
    </row>
    <row r="13" s="1" customFormat="1" ht="19" customHeight="1" spans="1:20">
      <c r="A13" s="8"/>
      <c r="B13" s="8"/>
      <c r="C13" s="8"/>
      <c r="D13" s="8" t="s">
        <v>251</v>
      </c>
      <c r="E13" s="8"/>
      <c r="F13" s="8" t="s">
        <v>252</v>
      </c>
      <c r="G13" s="8"/>
      <c r="H13" s="8" t="s">
        <v>253</v>
      </c>
      <c r="I13" s="8"/>
      <c r="J13" s="8"/>
      <c r="K13" s="8"/>
      <c r="L13" s="8"/>
      <c r="M13" s="8"/>
      <c r="N13" s="8"/>
      <c r="O13" s="8"/>
      <c r="P13" s="8"/>
      <c r="Q13" s="8"/>
      <c r="R13" s="8"/>
      <c r="S13" s="8"/>
      <c r="T13" s="8"/>
    </row>
    <row r="14" s="1" customFormat="1" ht="19" customHeight="1" spans="1:20">
      <c r="A14" s="8"/>
      <c r="B14" s="8"/>
      <c r="C14" s="8"/>
      <c r="D14" s="8"/>
      <c r="E14" s="8"/>
      <c r="F14" s="8" t="s">
        <v>254</v>
      </c>
      <c r="G14" s="8"/>
      <c r="H14" s="8" t="s">
        <v>253</v>
      </c>
      <c r="I14" s="8"/>
      <c r="J14" s="8"/>
      <c r="K14" s="8"/>
      <c r="L14" s="8"/>
      <c r="M14" s="8"/>
      <c r="N14" s="8"/>
      <c r="O14" s="8"/>
      <c r="P14" s="8"/>
      <c r="Q14" s="8"/>
      <c r="R14" s="8"/>
      <c r="S14" s="8"/>
      <c r="T14" s="8"/>
    </row>
    <row r="15" s="1" customFormat="1" ht="19" customHeight="1" spans="1:20">
      <c r="A15" s="8"/>
      <c r="B15" s="8"/>
      <c r="C15" s="8"/>
      <c r="D15" s="8"/>
      <c r="E15" s="8"/>
      <c r="F15" s="8" t="s">
        <v>255</v>
      </c>
      <c r="G15" s="8"/>
      <c r="H15" s="8" t="s">
        <v>253</v>
      </c>
      <c r="I15" s="8"/>
      <c r="J15" s="8"/>
      <c r="K15" s="8"/>
      <c r="L15" s="8"/>
      <c r="M15" s="8"/>
      <c r="N15" s="8"/>
      <c r="O15" s="8"/>
      <c r="P15" s="8"/>
      <c r="Q15" s="8"/>
      <c r="R15" s="8"/>
      <c r="S15" s="8"/>
      <c r="T15" s="8"/>
    </row>
    <row r="16" s="1" customFormat="1" ht="19" customHeight="1" spans="1:20">
      <c r="A16" s="8"/>
      <c r="B16" s="8"/>
      <c r="C16" s="8"/>
      <c r="D16" s="8"/>
      <c r="E16" s="8"/>
      <c r="F16" s="8" t="s">
        <v>256</v>
      </c>
      <c r="G16" s="8"/>
      <c r="H16" s="8" t="s">
        <v>253</v>
      </c>
      <c r="I16" s="8"/>
      <c r="J16" s="8"/>
      <c r="K16" s="8"/>
      <c r="L16" s="8"/>
      <c r="M16" s="8"/>
      <c r="N16" s="8"/>
      <c r="O16" s="8"/>
      <c r="P16" s="8"/>
      <c r="Q16" s="8"/>
      <c r="R16" s="8"/>
      <c r="S16" s="8"/>
      <c r="T16" s="8"/>
    </row>
    <row r="17" s="1" customFormat="1" ht="19" customHeight="1" spans="1:20">
      <c r="A17" s="8"/>
      <c r="B17" s="8"/>
      <c r="C17" s="8"/>
      <c r="D17" s="8" t="s">
        <v>257</v>
      </c>
      <c r="E17" s="8"/>
      <c r="F17" s="8" t="s">
        <v>258</v>
      </c>
      <c r="G17" s="8"/>
      <c r="H17" s="8" t="s">
        <v>253</v>
      </c>
      <c r="I17" s="8"/>
      <c r="J17" s="8"/>
      <c r="K17" s="8"/>
      <c r="L17" s="8"/>
      <c r="M17" s="8"/>
      <c r="N17" s="8"/>
      <c r="O17" s="8"/>
      <c r="P17" s="8"/>
      <c r="Q17" s="8"/>
      <c r="R17" s="8"/>
      <c r="S17" s="8"/>
      <c r="T17" s="8"/>
    </row>
    <row r="18" s="1" customFormat="1" ht="27" customHeight="1" spans="1:20">
      <c r="A18" s="8"/>
      <c r="B18" s="8"/>
      <c r="C18" s="8"/>
      <c r="D18" s="8"/>
      <c r="E18" s="8"/>
      <c r="F18" s="8" t="s">
        <v>259</v>
      </c>
      <c r="G18" s="8"/>
      <c r="H18" s="8" t="s">
        <v>319</v>
      </c>
      <c r="I18" s="8"/>
      <c r="J18" s="8"/>
      <c r="K18" s="8"/>
      <c r="L18" s="8"/>
      <c r="M18" s="8"/>
      <c r="N18" s="8"/>
      <c r="O18" s="8"/>
      <c r="P18" s="8"/>
      <c r="Q18" s="8"/>
      <c r="R18" s="8"/>
      <c r="S18" s="8"/>
      <c r="T18" s="8"/>
    </row>
    <row r="19" s="1" customFormat="1" ht="19" customHeight="1" spans="1:20">
      <c r="A19" s="8"/>
      <c r="B19" s="8"/>
      <c r="C19" s="8"/>
      <c r="D19" s="8"/>
      <c r="E19" s="8"/>
      <c r="F19" s="8" t="s">
        <v>261</v>
      </c>
      <c r="G19" s="8"/>
      <c r="H19" s="8" t="s">
        <v>253</v>
      </c>
      <c r="I19" s="8"/>
      <c r="J19" s="8"/>
      <c r="K19" s="8"/>
      <c r="L19" s="8"/>
      <c r="M19" s="8"/>
      <c r="N19" s="8"/>
      <c r="O19" s="8"/>
      <c r="P19" s="8"/>
      <c r="Q19" s="8"/>
      <c r="R19" s="8"/>
      <c r="S19" s="8"/>
      <c r="T19" s="8"/>
    </row>
    <row r="20" s="1" customFormat="1" ht="88" customHeight="1" spans="1:20">
      <c r="A20" s="8"/>
      <c r="B20" s="8"/>
      <c r="C20" s="8"/>
      <c r="D20" s="8"/>
      <c r="E20" s="8"/>
      <c r="F20" s="8" t="s">
        <v>262</v>
      </c>
      <c r="G20" s="8"/>
      <c r="H20" s="8" t="s">
        <v>305</v>
      </c>
      <c r="I20" s="8"/>
      <c r="J20" s="8"/>
      <c r="K20" s="8"/>
      <c r="L20" s="8"/>
      <c r="M20" s="8"/>
      <c r="N20" s="8"/>
      <c r="O20" s="8"/>
      <c r="P20" s="8"/>
      <c r="Q20" s="8"/>
      <c r="R20" s="8"/>
      <c r="S20" s="8"/>
      <c r="T20" s="8"/>
    </row>
    <row r="21" s="1" customFormat="1" ht="28" customHeight="1" spans="1:20">
      <c r="A21" s="8"/>
      <c r="B21" s="8"/>
      <c r="C21" s="8"/>
      <c r="D21" s="8" t="s">
        <v>264</v>
      </c>
      <c r="E21" s="8"/>
      <c r="F21" s="8" t="s">
        <v>265</v>
      </c>
      <c r="G21" s="8"/>
      <c r="H21" s="8"/>
      <c r="I21" s="8"/>
      <c r="J21" s="8"/>
      <c r="K21" s="8"/>
      <c r="L21" s="8"/>
      <c r="M21" s="8"/>
      <c r="N21" s="8"/>
      <c r="O21" s="8"/>
      <c r="P21" s="8"/>
      <c r="Q21" s="8"/>
      <c r="R21" s="8"/>
      <c r="S21" s="8"/>
      <c r="T21" s="8"/>
    </row>
    <row r="22" s="1" customFormat="1" ht="11" customHeight="1" spans="1:20">
      <c r="A22" s="10"/>
      <c r="B22" s="10"/>
      <c r="C22" s="10"/>
      <c r="D22" s="10"/>
      <c r="E22" s="10"/>
      <c r="F22" s="10"/>
      <c r="G22" s="10"/>
      <c r="H22" s="11"/>
      <c r="I22" s="11"/>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1388888888889" right="0.751388888888889" top="1" bottom="1" header="0.5" footer="0.5"/>
  <pageSetup paperSize="9" scale="61" orientation="landscape" horizont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2"/>
  <sheetViews>
    <sheetView workbookViewId="0">
      <selection activeCell="H3" sqref="H3:T3"/>
    </sheetView>
  </sheetViews>
  <sheetFormatPr defaultColWidth="8.625" defaultRowHeight="14.25"/>
  <cols>
    <col min="1" max="16384" width="8.625" style="1" customWidth="1"/>
  </cols>
  <sheetData>
    <row r="1" s="1" customFormat="1" ht="42" customHeight="1" spans="1:20">
      <c r="A1" s="2" t="s">
        <v>218</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3" t="s">
        <v>2</v>
      </c>
    </row>
    <row r="3" s="1" customFormat="1" ht="19" customHeight="1" spans="1:20">
      <c r="A3" s="5" t="s">
        <v>219</v>
      </c>
      <c r="B3" s="5"/>
      <c r="C3" s="5"/>
      <c r="D3" s="5"/>
      <c r="E3" s="5"/>
      <c r="F3" s="5"/>
      <c r="G3" s="5"/>
      <c r="H3" s="8" t="s">
        <v>320</v>
      </c>
      <c r="I3" s="8"/>
      <c r="J3" s="8"/>
      <c r="K3" s="8"/>
      <c r="L3" s="8"/>
      <c r="M3" s="8"/>
      <c r="N3" s="8"/>
      <c r="O3" s="8"/>
      <c r="P3" s="8"/>
      <c r="Q3" s="8"/>
      <c r="R3" s="8"/>
      <c r="S3" s="8"/>
      <c r="T3" s="8"/>
    </row>
    <row r="4" s="1" customFormat="1" ht="19" customHeight="1" spans="1:20">
      <c r="A4" s="5" t="s">
        <v>221</v>
      </c>
      <c r="B4" s="5"/>
      <c r="C4" s="5"/>
      <c r="D4" s="5"/>
      <c r="E4" s="5"/>
      <c r="F4" s="5"/>
      <c r="G4" s="5"/>
      <c r="H4" s="7" t="s">
        <v>222</v>
      </c>
      <c r="I4" s="5"/>
      <c r="J4" s="5" t="s">
        <v>223</v>
      </c>
      <c r="K4" s="5"/>
      <c r="L4" s="5"/>
      <c r="M4" s="5"/>
      <c r="N4" s="5" t="s">
        <v>224</v>
      </c>
      <c r="O4" s="5"/>
      <c r="P4" s="5"/>
      <c r="Q4" s="5"/>
      <c r="R4" s="5"/>
      <c r="S4" s="5"/>
      <c r="T4" s="5"/>
    </row>
    <row r="5" s="1" customFormat="1" ht="19" customHeight="1" spans="1:20">
      <c r="A5" s="8" t="s">
        <v>225</v>
      </c>
      <c r="B5" s="8" t="s">
        <v>226</v>
      </c>
      <c r="C5" s="8"/>
      <c r="D5" s="8"/>
      <c r="E5" s="8"/>
      <c r="F5" s="8"/>
      <c r="G5" s="8"/>
      <c r="H5" s="8" t="s">
        <v>227</v>
      </c>
      <c r="I5" s="8"/>
      <c r="J5" s="8" t="s">
        <v>228</v>
      </c>
      <c r="K5" s="8"/>
      <c r="L5" s="8"/>
      <c r="M5" s="8"/>
      <c r="N5" s="8" t="s">
        <v>229</v>
      </c>
      <c r="O5" s="8"/>
      <c r="P5" s="8"/>
      <c r="Q5" s="8"/>
      <c r="R5" s="8"/>
      <c r="S5" s="8"/>
      <c r="T5" s="8"/>
    </row>
    <row r="6" s="1" customFormat="1" ht="19" customHeight="1" spans="1:20">
      <c r="A6" s="8"/>
      <c r="B6" s="8" t="s">
        <v>230</v>
      </c>
      <c r="C6" s="8"/>
      <c r="D6" s="8"/>
      <c r="E6" s="8"/>
      <c r="F6" s="8"/>
      <c r="G6" s="8"/>
      <c r="H6" s="8" t="s">
        <v>231</v>
      </c>
      <c r="I6" s="8"/>
      <c r="J6" s="8" t="s">
        <v>232</v>
      </c>
      <c r="K6" s="8"/>
      <c r="L6" s="8"/>
      <c r="M6" s="8"/>
      <c r="N6" s="8" t="s">
        <v>301</v>
      </c>
      <c r="O6" s="8"/>
      <c r="P6" s="8"/>
      <c r="Q6" s="8"/>
      <c r="R6" s="8"/>
      <c r="S6" s="8"/>
      <c r="T6" s="8"/>
    </row>
    <row r="7" s="1" customFormat="1" ht="31" customHeight="1" spans="1:20">
      <c r="A7" s="8"/>
      <c r="B7" s="8" t="s">
        <v>234</v>
      </c>
      <c r="C7" s="8"/>
      <c r="D7" s="8"/>
      <c r="E7" s="8"/>
      <c r="F7" s="8"/>
      <c r="G7" s="8"/>
      <c r="H7" s="8" t="s">
        <v>235</v>
      </c>
      <c r="I7" s="8">
        <v>142</v>
      </c>
      <c r="J7" s="8" t="s">
        <v>236</v>
      </c>
      <c r="K7" s="8"/>
      <c r="L7" s="8"/>
      <c r="M7" s="8"/>
      <c r="N7" s="8">
        <v>0</v>
      </c>
      <c r="O7" s="8"/>
      <c r="P7" s="8"/>
      <c r="Q7" s="8" t="s">
        <v>17</v>
      </c>
      <c r="R7" s="8">
        <v>0</v>
      </c>
      <c r="S7" s="8"/>
      <c r="T7" s="8"/>
    </row>
    <row r="8" s="1" customFormat="1" ht="19" customHeight="1" spans="1:20">
      <c r="A8" s="8"/>
      <c r="B8" s="8" t="s">
        <v>237</v>
      </c>
      <c r="C8" s="8"/>
      <c r="D8" s="8"/>
      <c r="E8" s="8"/>
      <c r="F8" s="8"/>
      <c r="G8" s="8"/>
      <c r="H8" s="8" t="s">
        <v>173</v>
      </c>
      <c r="I8" s="8">
        <v>142</v>
      </c>
      <c r="J8" s="8">
        <v>2020</v>
      </c>
      <c r="K8" s="8"/>
      <c r="L8" s="8"/>
      <c r="M8" s="8"/>
      <c r="N8" s="8">
        <v>142</v>
      </c>
      <c r="O8" s="8"/>
      <c r="P8" s="8"/>
      <c r="Q8" s="8" t="s">
        <v>239</v>
      </c>
      <c r="R8" s="8">
        <v>142</v>
      </c>
      <c r="S8" s="8"/>
      <c r="T8" s="8"/>
    </row>
    <row r="9" s="1" customFormat="1" ht="111" customHeight="1" spans="1:20">
      <c r="A9" s="8"/>
      <c r="B9" s="8" t="s">
        <v>240</v>
      </c>
      <c r="C9" s="8"/>
      <c r="D9" s="8"/>
      <c r="E9" s="8"/>
      <c r="F9" s="8"/>
      <c r="G9" s="8"/>
      <c r="H9" s="8" t="s">
        <v>321</v>
      </c>
      <c r="I9" s="8"/>
      <c r="J9" s="8"/>
      <c r="K9" s="8"/>
      <c r="L9" s="8"/>
      <c r="M9" s="8"/>
      <c r="N9" s="8"/>
      <c r="O9" s="8"/>
      <c r="P9" s="8"/>
      <c r="Q9" s="8"/>
      <c r="R9" s="8"/>
      <c r="S9" s="8"/>
      <c r="T9" s="8"/>
    </row>
    <row r="10" s="1" customFormat="1" ht="51" customHeight="1" spans="1:20">
      <c r="A10" s="8"/>
      <c r="B10" s="8" t="s">
        <v>241</v>
      </c>
      <c r="C10" s="8"/>
      <c r="D10" s="8"/>
      <c r="E10" s="8"/>
      <c r="F10" s="8"/>
      <c r="G10" s="8"/>
      <c r="H10" s="8" t="s">
        <v>322</v>
      </c>
      <c r="I10" s="8"/>
      <c r="J10" s="8"/>
      <c r="K10" s="8"/>
      <c r="L10" s="8"/>
      <c r="M10" s="8"/>
      <c r="N10" s="8"/>
      <c r="O10" s="8"/>
      <c r="P10" s="8"/>
      <c r="Q10" s="8"/>
      <c r="R10" s="8"/>
      <c r="S10" s="8"/>
      <c r="T10" s="8"/>
    </row>
    <row r="11" s="1" customFormat="1" ht="79" customHeight="1" spans="1:20">
      <c r="A11" s="8" t="s">
        <v>243</v>
      </c>
      <c r="B11" s="8" t="s">
        <v>244</v>
      </c>
      <c r="C11" s="8"/>
      <c r="D11" s="8"/>
      <c r="E11" s="8"/>
      <c r="F11" s="8"/>
      <c r="G11" s="8"/>
      <c r="H11" s="8" t="s">
        <v>323</v>
      </c>
      <c r="I11" s="8"/>
      <c r="J11" s="8"/>
      <c r="K11" s="8"/>
      <c r="L11" s="8"/>
      <c r="M11" s="8"/>
      <c r="N11" s="8"/>
      <c r="O11" s="8"/>
      <c r="P11" s="8"/>
      <c r="Q11" s="8"/>
      <c r="R11" s="8"/>
      <c r="S11" s="8"/>
      <c r="T11" s="8"/>
    </row>
    <row r="12" s="1" customFormat="1" ht="19" customHeight="1" spans="1:20">
      <c r="A12" s="8"/>
      <c r="B12" s="8" t="s">
        <v>246</v>
      </c>
      <c r="C12" s="8"/>
      <c r="D12" s="8" t="s">
        <v>247</v>
      </c>
      <c r="E12" s="8"/>
      <c r="F12" s="8" t="s">
        <v>248</v>
      </c>
      <c r="G12" s="8"/>
      <c r="H12" s="8" t="s">
        <v>249</v>
      </c>
      <c r="I12" s="8"/>
      <c r="J12" s="8"/>
      <c r="K12" s="8"/>
      <c r="L12" s="8"/>
      <c r="M12" s="8"/>
      <c r="N12" s="8"/>
      <c r="O12" s="8"/>
      <c r="P12" s="8" t="s">
        <v>250</v>
      </c>
      <c r="Q12" s="8"/>
      <c r="R12" s="8"/>
      <c r="S12" s="8"/>
      <c r="T12" s="8"/>
    </row>
    <row r="13" s="1" customFormat="1" ht="19" customHeight="1" spans="1:20">
      <c r="A13" s="8"/>
      <c r="B13" s="8"/>
      <c r="C13" s="8"/>
      <c r="D13" s="8" t="s">
        <v>251</v>
      </c>
      <c r="E13" s="8"/>
      <c r="F13" s="8" t="s">
        <v>252</v>
      </c>
      <c r="G13" s="8"/>
      <c r="H13" s="8" t="s">
        <v>253</v>
      </c>
      <c r="I13" s="8"/>
      <c r="J13" s="8"/>
      <c r="K13" s="8"/>
      <c r="L13" s="8"/>
      <c r="M13" s="8"/>
      <c r="N13" s="8"/>
      <c r="O13" s="8"/>
      <c r="P13" s="8"/>
      <c r="Q13" s="8"/>
      <c r="R13" s="8"/>
      <c r="S13" s="8"/>
      <c r="T13" s="8"/>
    </row>
    <row r="14" s="1" customFormat="1" ht="19" customHeight="1" spans="1:20">
      <c r="A14" s="8"/>
      <c r="B14" s="8"/>
      <c r="C14" s="8"/>
      <c r="D14" s="8"/>
      <c r="E14" s="8"/>
      <c r="F14" s="8" t="s">
        <v>254</v>
      </c>
      <c r="G14" s="8"/>
      <c r="H14" s="8" t="s">
        <v>253</v>
      </c>
      <c r="I14" s="8"/>
      <c r="J14" s="8"/>
      <c r="K14" s="8"/>
      <c r="L14" s="8"/>
      <c r="M14" s="8"/>
      <c r="N14" s="8"/>
      <c r="O14" s="8"/>
      <c r="P14" s="8"/>
      <c r="Q14" s="8"/>
      <c r="R14" s="8"/>
      <c r="S14" s="8"/>
      <c r="T14" s="8"/>
    </row>
    <row r="15" s="1" customFormat="1" ht="19" customHeight="1" spans="1:20">
      <c r="A15" s="8"/>
      <c r="B15" s="8"/>
      <c r="C15" s="8"/>
      <c r="D15" s="8"/>
      <c r="E15" s="8"/>
      <c r="F15" s="8" t="s">
        <v>255</v>
      </c>
      <c r="G15" s="8"/>
      <c r="H15" s="8" t="s">
        <v>253</v>
      </c>
      <c r="I15" s="8"/>
      <c r="J15" s="8"/>
      <c r="K15" s="8"/>
      <c r="L15" s="8"/>
      <c r="M15" s="8"/>
      <c r="N15" s="8"/>
      <c r="O15" s="8"/>
      <c r="P15" s="8"/>
      <c r="Q15" s="8"/>
      <c r="R15" s="8"/>
      <c r="S15" s="8"/>
      <c r="T15" s="8"/>
    </row>
    <row r="16" s="1" customFormat="1" ht="19" customHeight="1" spans="1:20">
      <c r="A16" s="8"/>
      <c r="B16" s="8"/>
      <c r="C16" s="8"/>
      <c r="D16" s="8"/>
      <c r="E16" s="8"/>
      <c r="F16" s="8" t="s">
        <v>256</v>
      </c>
      <c r="G16" s="8"/>
      <c r="H16" s="8" t="s">
        <v>253</v>
      </c>
      <c r="I16" s="8"/>
      <c r="J16" s="8"/>
      <c r="K16" s="8"/>
      <c r="L16" s="8"/>
      <c r="M16" s="8"/>
      <c r="N16" s="8"/>
      <c r="O16" s="8"/>
      <c r="P16" s="8"/>
      <c r="Q16" s="8"/>
      <c r="R16" s="8"/>
      <c r="S16" s="8"/>
      <c r="T16" s="8"/>
    </row>
    <row r="17" s="1" customFormat="1" ht="19" customHeight="1" spans="1:20">
      <c r="A17" s="8"/>
      <c r="B17" s="8"/>
      <c r="C17" s="8"/>
      <c r="D17" s="8" t="s">
        <v>257</v>
      </c>
      <c r="E17" s="8"/>
      <c r="F17" s="8" t="s">
        <v>258</v>
      </c>
      <c r="G17" s="8"/>
      <c r="H17" s="8" t="s">
        <v>253</v>
      </c>
      <c r="I17" s="8"/>
      <c r="J17" s="8"/>
      <c r="K17" s="8"/>
      <c r="L17" s="8"/>
      <c r="M17" s="8"/>
      <c r="N17" s="8"/>
      <c r="O17" s="8"/>
      <c r="P17" s="8"/>
      <c r="Q17" s="8"/>
      <c r="R17" s="8"/>
      <c r="S17" s="8"/>
      <c r="T17" s="8"/>
    </row>
    <row r="18" s="1" customFormat="1" ht="27" customHeight="1" spans="1:20">
      <c r="A18" s="8"/>
      <c r="B18" s="8"/>
      <c r="C18" s="8"/>
      <c r="D18" s="8"/>
      <c r="E18" s="8"/>
      <c r="F18" s="8" t="s">
        <v>259</v>
      </c>
      <c r="G18" s="8"/>
      <c r="H18" s="8" t="s">
        <v>324</v>
      </c>
      <c r="I18" s="8"/>
      <c r="J18" s="8"/>
      <c r="K18" s="8"/>
      <c r="L18" s="8"/>
      <c r="M18" s="8"/>
      <c r="N18" s="8"/>
      <c r="O18" s="8"/>
      <c r="P18" s="8"/>
      <c r="Q18" s="8"/>
      <c r="R18" s="8"/>
      <c r="S18" s="8"/>
      <c r="T18" s="8"/>
    </row>
    <row r="19" s="1" customFormat="1" ht="19" customHeight="1" spans="1:20">
      <c r="A19" s="8"/>
      <c r="B19" s="8"/>
      <c r="C19" s="8"/>
      <c r="D19" s="8"/>
      <c r="E19" s="8"/>
      <c r="F19" s="8" t="s">
        <v>261</v>
      </c>
      <c r="G19" s="8"/>
      <c r="H19" s="8" t="s">
        <v>253</v>
      </c>
      <c r="I19" s="8"/>
      <c r="J19" s="8"/>
      <c r="K19" s="8"/>
      <c r="L19" s="8"/>
      <c r="M19" s="8"/>
      <c r="N19" s="8"/>
      <c r="O19" s="8"/>
      <c r="P19" s="8"/>
      <c r="Q19" s="8"/>
      <c r="R19" s="8"/>
      <c r="S19" s="8"/>
      <c r="T19" s="8"/>
    </row>
    <row r="20" s="1" customFormat="1" ht="88" customHeight="1" spans="1:20">
      <c r="A20" s="8"/>
      <c r="B20" s="8"/>
      <c r="C20" s="8"/>
      <c r="D20" s="8"/>
      <c r="E20" s="8"/>
      <c r="F20" s="8" t="s">
        <v>262</v>
      </c>
      <c r="G20" s="8"/>
      <c r="H20" s="8" t="s">
        <v>325</v>
      </c>
      <c r="I20" s="8"/>
      <c r="J20" s="8"/>
      <c r="K20" s="8"/>
      <c r="L20" s="8"/>
      <c r="M20" s="8"/>
      <c r="N20" s="8"/>
      <c r="O20" s="8"/>
      <c r="P20" s="8"/>
      <c r="Q20" s="8"/>
      <c r="R20" s="8"/>
      <c r="S20" s="8"/>
      <c r="T20" s="8"/>
    </row>
    <row r="21" s="1" customFormat="1" ht="28" customHeight="1" spans="1:20">
      <c r="A21" s="8"/>
      <c r="B21" s="8"/>
      <c r="C21" s="8"/>
      <c r="D21" s="8" t="s">
        <v>264</v>
      </c>
      <c r="E21" s="8"/>
      <c r="F21" s="8" t="s">
        <v>265</v>
      </c>
      <c r="G21" s="8"/>
      <c r="H21" s="8"/>
      <c r="I21" s="8"/>
      <c r="J21" s="8"/>
      <c r="K21" s="8"/>
      <c r="L21" s="8"/>
      <c r="M21" s="8"/>
      <c r="N21" s="8"/>
      <c r="O21" s="8"/>
      <c r="P21" s="8"/>
      <c r="Q21" s="8"/>
      <c r="R21" s="8"/>
      <c r="S21" s="8"/>
      <c r="T21" s="8"/>
    </row>
    <row r="22" s="1" customFormat="1" ht="11" customHeight="1" spans="1:20">
      <c r="A22" s="10"/>
      <c r="B22" s="10"/>
      <c r="C22" s="10"/>
      <c r="D22" s="10"/>
      <c r="E22" s="10"/>
      <c r="F22" s="10"/>
      <c r="G22" s="10"/>
      <c r="H22" s="11"/>
      <c r="I22" s="11"/>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1388888888889" right="0.751388888888889" top="1" bottom="1" header="0.5" footer="0.5"/>
  <pageSetup paperSize="9" scale="61" orientation="landscape"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2"/>
  <sheetViews>
    <sheetView workbookViewId="0">
      <selection activeCell="H3" sqref="H3:T3"/>
    </sheetView>
  </sheetViews>
  <sheetFormatPr defaultColWidth="8.625" defaultRowHeight="14.25"/>
  <cols>
    <col min="1" max="16384" width="8.625" style="1" customWidth="1"/>
  </cols>
  <sheetData>
    <row r="1" s="1" customFormat="1" ht="42" customHeight="1" spans="1:20">
      <c r="A1" s="2" t="s">
        <v>218</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3" t="s">
        <v>2</v>
      </c>
    </row>
    <row r="3" s="1" customFormat="1" ht="19" customHeight="1" spans="1:20">
      <c r="A3" s="5" t="s">
        <v>219</v>
      </c>
      <c r="B3" s="5"/>
      <c r="C3" s="5"/>
      <c r="D3" s="5"/>
      <c r="E3" s="5"/>
      <c r="F3" s="5"/>
      <c r="G3" s="5"/>
      <c r="H3" s="8" t="s">
        <v>326</v>
      </c>
      <c r="I3" s="8"/>
      <c r="J3" s="8"/>
      <c r="K3" s="8"/>
      <c r="L3" s="8"/>
      <c r="M3" s="8"/>
      <c r="N3" s="8"/>
      <c r="O3" s="8"/>
      <c r="P3" s="8"/>
      <c r="Q3" s="8"/>
      <c r="R3" s="8"/>
      <c r="S3" s="8"/>
      <c r="T3" s="8"/>
    </row>
    <row r="4" s="1" customFormat="1" ht="19" customHeight="1" spans="1:20">
      <c r="A4" s="5" t="s">
        <v>221</v>
      </c>
      <c r="B4" s="5"/>
      <c r="C4" s="5"/>
      <c r="D4" s="5"/>
      <c r="E4" s="5"/>
      <c r="F4" s="5"/>
      <c r="G4" s="5"/>
      <c r="H4" s="7" t="s">
        <v>222</v>
      </c>
      <c r="I4" s="5"/>
      <c r="J4" s="5" t="s">
        <v>223</v>
      </c>
      <c r="K4" s="5"/>
      <c r="L4" s="5"/>
      <c r="M4" s="5"/>
      <c r="N4" s="5" t="s">
        <v>224</v>
      </c>
      <c r="O4" s="5"/>
      <c r="P4" s="5"/>
      <c r="Q4" s="5"/>
      <c r="R4" s="5"/>
      <c r="S4" s="5"/>
      <c r="T4" s="5"/>
    </row>
    <row r="5" s="1" customFormat="1" ht="19" customHeight="1" spans="1:20">
      <c r="A5" s="8" t="s">
        <v>225</v>
      </c>
      <c r="B5" s="8" t="s">
        <v>226</v>
      </c>
      <c r="C5" s="8"/>
      <c r="D5" s="8"/>
      <c r="E5" s="8"/>
      <c r="F5" s="8"/>
      <c r="G5" s="8"/>
      <c r="H5" s="8" t="s">
        <v>227</v>
      </c>
      <c r="I5" s="8"/>
      <c r="J5" s="8" t="s">
        <v>228</v>
      </c>
      <c r="K5" s="8"/>
      <c r="L5" s="8"/>
      <c r="M5" s="8"/>
      <c r="N5" s="8" t="s">
        <v>229</v>
      </c>
      <c r="O5" s="8"/>
      <c r="P5" s="8"/>
      <c r="Q5" s="8"/>
      <c r="R5" s="8"/>
      <c r="S5" s="8"/>
      <c r="T5" s="8"/>
    </row>
    <row r="6" s="1" customFormat="1" ht="19" customHeight="1" spans="1:20">
      <c r="A6" s="8"/>
      <c r="B6" s="8" t="s">
        <v>230</v>
      </c>
      <c r="C6" s="8"/>
      <c r="D6" s="8"/>
      <c r="E6" s="8"/>
      <c r="F6" s="8"/>
      <c r="G6" s="8"/>
      <c r="H6" s="8" t="s">
        <v>231</v>
      </c>
      <c r="I6" s="8"/>
      <c r="J6" s="8" t="s">
        <v>232</v>
      </c>
      <c r="K6" s="8"/>
      <c r="L6" s="8"/>
      <c r="M6" s="8"/>
      <c r="N6" s="8" t="s">
        <v>301</v>
      </c>
      <c r="O6" s="8"/>
      <c r="P6" s="8"/>
      <c r="Q6" s="8"/>
      <c r="R6" s="8"/>
      <c r="S6" s="8"/>
      <c r="T6" s="8"/>
    </row>
    <row r="7" s="1" customFormat="1" ht="31" customHeight="1" spans="1:20">
      <c r="A7" s="8"/>
      <c r="B7" s="8" t="s">
        <v>234</v>
      </c>
      <c r="C7" s="8"/>
      <c r="D7" s="8"/>
      <c r="E7" s="8"/>
      <c r="F7" s="8"/>
      <c r="G7" s="8"/>
      <c r="H7" s="8" t="s">
        <v>235</v>
      </c>
      <c r="I7" s="8">
        <v>1082</v>
      </c>
      <c r="J7" s="8" t="s">
        <v>236</v>
      </c>
      <c r="K7" s="8"/>
      <c r="L7" s="8"/>
      <c r="M7" s="8"/>
      <c r="N7" s="8">
        <v>0</v>
      </c>
      <c r="O7" s="8"/>
      <c r="P7" s="8"/>
      <c r="Q7" s="8" t="s">
        <v>17</v>
      </c>
      <c r="R7" s="8">
        <v>0</v>
      </c>
      <c r="S7" s="8"/>
      <c r="T7" s="8"/>
    </row>
    <row r="8" s="1" customFormat="1" ht="19" customHeight="1" spans="1:20">
      <c r="A8" s="8"/>
      <c r="B8" s="8" t="s">
        <v>237</v>
      </c>
      <c r="C8" s="8"/>
      <c r="D8" s="8"/>
      <c r="E8" s="8"/>
      <c r="F8" s="8"/>
      <c r="G8" s="8"/>
      <c r="H8" s="8" t="s">
        <v>173</v>
      </c>
      <c r="I8" s="8">
        <v>1082</v>
      </c>
      <c r="J8" s="8">
        <v>2020</v>
      </c>
      <c r="K8" s="8"/>
      <c r="L8" s="8"/>
      <c r="M8" s="8"/>
      <c r="N8" s="8">
        <v>1082</v>
      </c>
      <c r="O8" s="8"/>
      <c r="P8" s="8"/>
      <c r="Q8" s="8" t="s">
        <v>239</v>
      </c>
      <c r="R8" s="8">
        <v>1082</v>
      </c>
      <c r="S8" s="8"/>
      <c r="T8" s="8"/>
    </row>
    <row r="9" s="1" customFormat="1" ht="111" customHeight="1" spans="1:20">
      <c r="A9" s="8"/>
      <c r="B9" s="8" t="s">
        <v>240</v>
      </c>
      <c r="C9" s="8"/>
      <c r="D9" s="8"/>
      <c r="E9" s="8"/>
      <c r="F9" s="8"/>
      <c r="G9" s="8"/>
      <c r="H9" s="8" t="s">
        <v>327</v>
      </c>
      <c r="I9" s="8"/>
      <c r="J9" s="8"/>
      <c r="K9" s="8"/>
      <c r="L9" s="8"/>
      <c r="M9" s="8"/>
      <c r="N9" s="8"/>
      <c r="O9" s="8"/>
      <c r="P9" s="8"/>
      <c r="Q9" s="8"/>
      <c r="R9" s="8"/>
      <c r="S9" s="8"/>
      <c r="T9" s="8"/>
    </row>
    <row r="10" s="1" customFormat="1" ht="51" customHeight="1" spans="1:20">
      <c r="A10" s="8"/>
      <c r="B10" s="8" t="s">
        <v>241</v>
      </c>
      <c r="C10" s="8"/>
      <c r="D10" s="8"/>
      <c r="E10" s="8"/>
      <c r="F10" s="8"/>
      <c r="G10" s="8"/>
      <c r="H10" s="8" t="s">
        <v>310</v>
      </c>
      <c r="I10" s="8"/>
      <c r="J10" s="8"/>
      <c r="K10" s="8"/>
      <c r="L10" s="8"/>
      <c r="M10" s="8"/>
      <c r="N10" s="8"/>
      <c r="O10" s="8"/>
      <c r="P10" s="8"/>
      <c r="Q10" s="8"/>
      <c r="R10" s="8"/>
      <c r="S10" s="8"/>
      <c r="T10" s="8"/>
    </row>
    <row r="11" s="1" customFormat="1" ht="79" customHeight="1" spans="1:20">
      <c r="A11" s="8" t="s">
        <v>243</v>
      </c>
      <c r="B11" s="8" t="s">
        <v>244</v>
      </c>
      <c r="C11" s="8"/>
      <c r="D11" s="8"/>
      <c r="E11" s="8"/>
      <c r="F11" s="8"/>
      <c r="G11" s="8"/>
      <c r="H11" s="8" t="s">
        <v>327</v>
      </c>
      <c r="I11" s="8"/>
      <c r="J11" s="8"/>
      <c r="K11" s="8"/>
      <c r="L11" s="8"/>
      <c r="M11" s="8"/>
      <c r="N11" s="8"/>
      <c r="O11" s="8"/>
      <c r="P11" s="8"/>
      <c r="Q11" s="8"/>
      <c r="R11" s="8"/>
      <c r="S11" s="8"/>
      <c r="T11" s="8"/>
    </row>
    <row r="12" s="1" customFormat="1" ht="19" customHeight="1" spans="1:20">
      <c r="A12" s="8"/>
      <c r="B12" s="8" t="s">
        <v>246</v>
      </c>
      <c r="C12" s="8"/>
      <c r="D12" s="8" t="s">
        <v>247</v>
      </c>
      <c r="E12" s="8"/>
      <c r="F12" s="8" t="s">
        <v>248</v>
      </c>
      <c r="G12" s="8"/>
      <c r="H12" s="8" t="s">
        <v>249</v>
      </c>
      <c r="I12" s="8"/>
      <c r="J12" s="8"/>
      <c r="K12" s="8"/>
      <c r="L12" s="8"/>
      <c r="M12" s="8"/>
      <c r="N12" s="8"/>
      <c r="O12" s="8"/>
      <c r="P12" s="8" t="s">
        <v>250</v>
      </c>
      <c r="Q12" s="8"/>
      <c r="R12" s="8"/>
      <c r="S12" s="8"/>
      <c r="T12" s="8"/>
    </row>
    <row r="13" s="1" customFormat="1" ht="19" customHeight="1" spans="1:20">
      <c r="A13" s="8"/>
      <c r="B13" s="8"/>
      <c r="C13" s="8"/>
      <c r="D13" s="8" t="s">
        <v>251</v>
      </c>
      <c r="E13" s="8"/>
      <c r="F13" s="8" t="s">
        <v>252</v>
      </c>
      <c r="G13" s="8"/>
      <c r="H13" s="8" t="s">
        <v>253</v>
      </c>
      <c r="I13" s="8"/>
      <c r="J13" s="8"/>
      <c r="K13" s="8"/>
      <c r="L13" s="8"/>
      <c r="M13" s="8"/>
      <c r="N13" s="8"/>
      <c r="O13" s="8"/>
      <c r="P13" s="8"/>
      <c r="Q13" s="8"/>
      <c r="R13" s="8"/>
      <c r="S13" s="8"/>
      <c r="T13" s="8"/>
    </row>
    <row r="14" s="1" customFormat="1" ht="19" customHeight="1" spans="1:20">
      <c r="A14" s="8"/>
      <c r="B14" s="8"/>
      <c r="C14" s="8"/>
      <c r="D14" s="8"/>
      <c r="E14" s="8"/>
      <c r="F14" s="8" t="s">
        <v>254</v>
      </c>
      <c r="G14" s="8"/>
      <c r="H14" s="8" t="s">
        <v>253</v>
      </c>
      <c r="I14" s="8"/>
      <c r="J14" s="8"/>
      <c r="K14" s="8"/>
      <c r="L14" s="8"/>
      <c r="M14" s="8"/>
      <c r="N14" s="8"/>
      <c r="O14" s="8"/>
      <c r="P14" s="8"/>
      <c r="Q14" s="8"/>
      <c r="R14" s="8"/>
      <c r="S14" s="8"/>
      <c r="T14" s="8"/>
    </row>
    <row r="15" s="1" customFormat="1" ht="19" customHeight="1" spans="1:20">
      <c r="A15" s="8"/>
      <c r="B15" s="8"/>
      <c r="C15" s="8"/>
      <c r="D15" s="8"/>
      <c r="E15" s="8"/>
      <c r="F15" s="8" t="s">
        <v>255</v>
      </c>
      <c r="G15" s="8"/>
      <c r="H15" s="8" t="s">
        <v>253</v>
      </c>
      <c r="I15" s="8"/>
      <c r="J15" s="8"/>
      <c r="K15" s="8"/>
      <c r="L15" s="8"/>
      <c r="M15" s="8"/>
      <c r="N15" s="8"/>
      <c r="O15" s="8"/>
      <c r="P15" s="8"/>
      <c r="Q15" s="8"/>
      <c r="R15" s="8"/>
      <c r="S15" s="8"/>
      <c r="T15" s="8"/>
    </row>
    <row r="16" s="1" customFormat="1" ht="19" customHeight="1" spans="1:20">
      <c r="A16" s="8"/>
      <c r="B16" s="8"/>
      <c r="C16" s="8"/>
      <c r="D16" s="8"/>
      <c r="E16" s="8"/>
      <c r="F16" s="8" t="s">
        <v>256</v>
      </c>
      <c r="G16" s="8"/>
      <c r="H16" s="8" t="s">
        <v>253</v>
      </c>
      <c r="I16" s="8"/>
      <c r="J16" s="8"/>
      <c r="K16" s="8"/>
      <c r="L16" s="8"/>
      <c r="M16" s="8"/>
      <c r="N16" s="8"/>
      <c r="O16" s="8"/>
      <c r="P16" s="8"/>
      <c r="Q16" s="8"/>
      <c r="R16" s="8"/>
      <c r="S16" s="8"/>
      <c r="T16" s="8"/>
    </row>
    <row r="17" s="1" customFormat="1" ht="19" customHeight="1" spans="1:20">
      <c r="A17" s="8"/>
      <c r="B17" s="8"/>
      <c r="C17" s="8"/>
      <c r="D17" s="8" t="s">
        <v>257</v>
      </c>
      <c r="E17" s="8"/>
      <c r="F17" s="8" t="s">
        <v>258</v>
      </c>
      <c r="G17" s="8"/>
      <c r="H17" s="8" t="s">
        <v>253</v>
      </c>
      <c r="I17" s="8"/>
      <c r="J17" s="8"/>
      <c r="K17" s="8"/>
      <c r="L17" s="8"/>
      <c r="M17" s="8"/>
      <c r="N17" s="8"/>
      <c r="O17" s="8"/>
      <c r="P17" s="8"/>
      <c r="Q17" s="8"/>
      <c r="R17" s="8"/>
      <c r="S17" s="8"/>
      <c r="T17" s="8"/>
    </row>
    <row r="18" s="1" customFormat="1" ht="27" customHeight="1" spans="1:20">
      <c r="A18" s="8"/>
      <c r="B18" s="8"/>
      <c r="C18" s="8"/>
      <c r="D18" s="8"/>
      <c r="E18" s="8"/>
      <c r="F18" s="8" t="s">
        <v>259</v>
      </c>
      <c r="G18" s="8"/>
      <c r="H18" s="8" t="s">
        <v>304</v>
      </c>
      <c r="I18" s="8"/>
      <c r="J18" s="8"/>
      <c r="K18" s="8"/>
      <c r="L18" s="8"/>
      <c r="M18" s="8"/>
      <c r="N18" s="8"/>
      <c r="O18" s="8"/>
      <c r="P18" s="8"/>
      <c r="Q18" s="8"/>
      <c r="R18" s="8"/>
      <c r="S18" s="8"/>
      <c r="T18" s="8"/>
    </row>
    <row r="19" s="1" customFormat="1" ht="19" customHeight="1" spans="1:20">
      <c r="A19" s="8"/>
      <c r="B19" s="8"/>
      <c r="C19" s="8"/>
      <c r="D19" s="8"/>
      <c r="E19" s="8"/>
      <c r="F19" s="8" t="s">
        <v>261</v>
      </c>
      <c r="G19" s="8"/>
      <c r="H19" s="8" t="s">
        <v>253</v>
      </c>
      <c r="I19" s="8"/>
      <c r="J19" s="8"/>
      <c r="K19" s="8"/>
      <c r="L19" s="8"/>
      <c r="M19" s="8"/>
      <c r="N19" s="8"/>
      <c r="O19" s="8"/>
      <c r="P19" s="8"/>
      <c r="Q19" s="8"/>
      <c r="R19" s="8"/>
      <c r="S19" s="8"/>
      <c r="T19" s="8"/>
    </row>
    <row r="20" s="1" customFormat="1" ht="88" customHeight="1" spans="1:20">
      <c r="A20" s="8"/>
      <c r="B20" s="8"/>
      <c r="C20" s="8"/>
      <c r="D20" s="8"/>
      <c r="E20" s="8"/>
      <c r="F20" s="8" t="s">
        <v>262</v>
      </c>
      <c r="G20" s="8"/>
      <c r="H20" s="8" t="s">
        <v>305</v>
      </c>
      <c r="I20" s="8"/>
      <c r="J20" s="8"/>
      <c r="K20" s="8"/>
      <c r="L20" s="8"/>
      <c r="M20" s="8"/>
      <c r="N20" s="8"/>
      <c r="O20" s="8"/>
      <c r="P20" s="8"/>
      <c r="Q20" s="8"/>
      <c r="R20" s="8"/>
      <c r="S20" s="8"/>
      <c r="T20" s="8"/>
    </row>
    <row r="21" s="1" customFormat="1" ht="28" customHeight="1" spans="1:20">
      <c r="A21" s="8"/>
      <c r="B21" s="8"/>
      <c r="C21" s="8"/>
      <c r="D21" s="8" t="s">
        <v>264</v>
      </c>
      <c r="E21" s="8"/>
      <c r="F21" s="8" t="s">
        <v>265</v>
      </c>
      <c r="G21" s="8"/>
      <c r="H21" s="8"/>
      <c r="I21" s="8"/>
      <c r="J21" s="8"/>
      <c r="K21" s="8"/>
      <c r="L21" s="8"/>
      <c r="M21" s="8"/>
      <c r="N21" s="8"/>
      <c r="O21" s="8"/>
      <c r="P21" s="8"/>
      <c r="Q21" s="8"/>
      <c r="R21" s="8"/>
      <c r="S21" s="8"/>
      <c r="T21" s="8"/>
    </row>
    <row r="22" s="1" customFormat="1" ht="11" customHeight="1" spans="1:20">
      <c r="A22" s="10"/>
      <c r="B22" s="10"/>
      <c r="C22" s="10"/>
      <c r="D22" s="10"/>
      <c r="E22" s="10"/>
      <c r="F22" s="10"/>
      <c r="G22" s="10"/>
      <c r="H22" s="11"/>
      <c r="I22" s="11"/>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1388888888889" right="0.751388888888889" top="1" bottom="1" header="0.5" footer="0.5"/>
  <pageSetup paperSize="9" scale="61" orientation="landscape" horizont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2"/>
  <sheetViews>
    <sheetView workbookViewId="0">
      <selection activeCell="H3" sqref="H3:T3"/>
    </sheetView>
  </sheetViews>
  <sheetFormatPr defaultColWidth="8.625" defaultRowHeight="14.25"/>
  <cols>
    <col min="1" max="16384" width="8.625" style="1" customWidth="1"/>
  </cols>
  <sheetData>
    <row r="1" s="1" customFormat="1" ht="42" customHeight="1" spans="1:20">
      <c r="A1" s="2" t="s">
        <v>218</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3" t="s">
        <v>2</v>
      </c>
    </row>
    <row r="3" s="1" customFormat="1" ht="19" customHeight="1" spans="1:20">
      <c r="A3" s="5" t="s">
        <v>219</v>
      </c>
      <c r="B3" s="5"/>
      <c r="C3" s="5"/>
      <c r="D3" s="5"/>
      <c r="E3" s="5"/>
      <c r="F3" s="5"/>
      <c r="G3" s="5"/>
      <c r="H3" s="8" t="s">
        <v>328</v>
      </c>
      <c r="I3" s="8"/>
      <c r="J3" s="8"/>
      <c r="K3" s="8"/>
      <c r="L3" s="8"/>
      <c r="M3" s="8"/>
      <c r="N3" s="8"/>
      <c r="O3" s="8"/>
      <c r="P3" s="8"/>
      <c r="Q3" s="8"/>
      <c r="R3" s="8"/>
      <c r="S3" s="8"/>
      <c r="T3" s="8"/>
    </row>
    <row r="4" s="1" customFormat="1" ht="19" customHeight="1" spans="1:20">
      <c r="A4" s="5" t="s">
        <v>221</v>
      </c>
      <c r="B4" s="5"/>
      <c r="C4" s="5"/>
      <c r="D4" s="5"/>
      <c r="E4" s="5"/>
      <c r="F4" s="5"/>
      <c r="G4" s="5"/>
      <c r="H4" s="7" t="s">
        <v>222</v>
      </c>
      <c r="I4" s="5"/>
      <c r="J4" s="5" t="s">
        <v>223</v>
      </c>
      <c r="K4" s="5"/>
      <c r="L4" s="5"/>
      <c r="M4" s="5"/>
      <c r="N4" s="5" t="s">
        <v>224</v>
      </c>
      <c r="O4" s="5"/>
      <c r="P4" s="5"/>
      <c r="Q4" s="5"/>
      <c r="R4" s="5"/>
      <c r="S4" s="5"/>
      <c r="T4" s="5"/>
    </row>
    <row r="5" s="1" customFormat="1" ht="19" customHeight="1" spans="1:20">
      <c r="A5" s="8" t="s">
        <v>225</v>
      </c>
      <c r="B5" s="8" t="s">
        <v>226</v>
      </c>
      <c r="C5" s="8"/>
      <c r="D5" s="8"/>
      <c r="E5" s="8"/>
      <c r="F5" s="8"/>
      <c r="G5" s="8"/>
      <c r="H5" s="8" t="s">
        <v>227</v>
      </c>
      <c r="I5" s="8"/>
      <c r="J5" s="8" t="s">
        <v>228</v>
      </c>
      <c r="K5" s="8"/>
      <c r="L5" s="8"/>
      <c r="M5" s="8"/>
      <c r="N5" s="8" t="s">
        <v>229</v>
      </c>
      <c r="O5" s="8"/>
      <c r="P5" s="8"/>
      <c r="Q5" s="8"/>
      <c r="R5" s="8"/>
      <c r="S5" s="8"/>
      <c r="T5" s="8"/>
    </row>
    <row r="6" s="1" customFormat="1" ht="19" customHeight="1" spans="1:20">
      <c r="A6" s="8"/>
      <c r="B6" s="8" t="s">
        <v>230</v>
      </c>
      <c r="C6" s="8"/>
      <c r="D6" s="8"/>
      <c r="E6" s="8"/>
      <c r="F6" s="8"/>
      <c r="G6" s="8"/>
      <c r="H6" s="8" t="s">
        <v>231</v>
      </c>
      <c r="I6" s="8"/>
      <c r="J6" s="8" t="s">
        <v>232</v>
      </c>
      <c r="K6" s="8"/>
      <c r="L6" s="8"/>
      <c r="M6" s="8"/>
      <c r="N6" s="8" t="s">
        <v>301</v>
      </c>
      <c r="O6" s="8"/>
      <c r="P6" s="8"/>
      <c r="Q6" s="8"/>
      <c r="R6" s="8"/>
      <c r="S6" s="8"/>
      <c r="T6" s="8"/>
    </row>
    <row r="7" s="1" customFormat="1" ht="31" customHeight="1" spans="1:20">
      <c r="A7" s="8"/>
      <c r="B7" s="8" t="s">
        <v>234</v>
      </c>
      <c r="C7" s="8"/>
      <c r="D7" s="8"/>
      <c r="E7" s="8"/>
      <c r="F7" s="8"/>
      <c r="G7" s="8"/>
      <c r="H7" s="8" t="s">
        <v>235</v>
      </c>
      <c r="I7" s="8">
        <v>123</v>
      </c>
      <c r="J7" s="8" t="s">
        <v>236</v>
      </c>
      <c r="K7" s="8"/>
      <c r="L7" s="8"/>
      <c r="M7" s="8"/>
      <c r="N7" s="8">
        <v>0</v>
      </c>
      <c r="O7" s="8"/>
      <c r="P7" s="8"/>
      <c r="Q7" s="8" t="s">
        <v>17</v>
      </c>
      <c r="R7" s="8">
        <v>0</v>
      </c>
      <c r="S7" s="8"/>
      <c r="T7" s="8"/>
    </row>
    <row r="8" s="1" customFormat="1" ht="19" customHeight="1" spans="1:20">
      <c r="A8" s="8"/>
      <c r="B8" s="8" t="s">
        <v>237</v>
      </c>
      <c r="C8" s="8"/>
      <c r="D8" s="8"/>
      <c r="E8" s="8"/>
      <c r="F8" s="8"/>
      <c r="G8" s="8"/>
      <c r="H8" s="8" t="s">
        <v>173</v>
      </c>
      <c r="I8" s="8">
        <v>123</v>
      </c>
      <c r="J8" s="8">
        <v>2020</v>
      </c>
      <c r="K8" s="8"/>
      <c r="L8" s="8"/>
      <c r="M8" s="8"/>
      <c r="N8" s="8">
        <v>123</v>
      </c>
      <c r="O8" s="8"/>
      <c r="P8" s="8"/>
      <c r="Q8" s="8" t="s">
        <v>239</v>
      </c>
      <c r="R8" s="8">
        <v>123</v>
      </c>
      <c r="S8" s="8"/>
      <c r="T8" s="8"/>
    </row>
    <row r="9" s="1" customFormat="1" ht="111" customHeight="1" spans="1:20">
      <c r="A9" s="8"/>
      <c r="B9" s="8" t="s">
        <v>240</v>
      </c>
      <c r="C9" s="8"/>
      <c r="D9" s="8"/>
      <c r="E9" s="8"/>
      <c r="F9" s="8"/>
      <c r="G9" s="8"/>
      <c r="H9" s="8" t="s">
        <v>329</v>
      </c>
      <c r="I9" s="8"/>
      <c r="J9" s="8"/>
      <c r="K9" s="8"/>
      <c r="L9" s="8"/>
      <c r="M9" s="8"/>
      <c r="N9" s="8"/>
      <c r="O9" s="8"/>
      <c r="P9" s="8"/>
      <c r="Q9" s="8"/>
      <c r="R9" s="8"/>
      <c r="S9" s="8"/>
      <c r="T9" s="8"/>
    </row>
    <row r="10" s="1" customFormat="1" ht="51" customHeight="1" spans="1:20">
      <c r="A10" s="8"/>
      <c r="B10" s="8" t="s">
        <v>241</v>
      </c>
      <c r="C10" s="8"/>
      <c r="D10" s="8"/>
      <c r="E10" s="8"/>
      <c r="F10" s="8"/>
      <c r="G10" s="8"/>
      <c r="H10" s="8" t="s">
        <v>330</v>
      </c>
      <c r="I10" s="8"/>
      <c r="J10" s="8"/>
      <c r="K10" s="8"/>
      <c r="L10" s="8"/>
      <c r="M10" s="8"/>
      <c r="N10" s="8"/>
      <c r="O10" s="8"/>
      <c r="P10" s="8"/>
      <c r="Q10" s="8"/>
      <c r="R10" s="8"/>
      <c r="S10" s="8"/>
      <c r="T10" s="8"/>
    </row>
    <row r="11" s="1" customFormat="1" ht="79" customHeight="1" spans="1:20">
      <c r="A11" s="8" t="s">
        <v>243</v>
      </c>
      <c r="B11" s="8" t="s">
        <v>244</v>
      </c>
      <c r="C11" s="8"/>
      <c r="D11" s="8"/>
      <c r="E11" s="8"/>
      <c r="F11" s="8"/>
      <c r="G11" s="8"/>
      <c r="H11" s="8" t="s">
        <v>329</v>
      </c>
      <c r="I11" s="8"/>
      <c r="J11" s="8"/>
      <c r="K11" s="8"/>
      <c r="L11" s="8"/>
      <c r="M11" s="8"/>
      <c r="N11" s="8"/>
      <c r="O11" s="8"/>
      <c r="P11" s="8"/>
      <c r="Q11" s="8"/>
      <c r="R11" s="8"/>
      <c r="S11" s="8"/>
      <c r="T11" s="8"/>
    </row>
    <row r="12" s="1" customFormat="1" ht="19" customHeight="1" spans="1:20">
      <c r="A12" s="8"/>
      <c r="B12" s="8" t="s">
        <v>246</v>
      </c>
      <c r="C12" s="8"/>
      <c r="D12" s="8" t="s">
        <v>247</v>
      </c>
      <c r="E12" s="8"/>
      <c r="F12" s="8" t="s">
        <v>248</v>
      </c>
      <c r="G12" s="8"/>
      <c r="H12" s="8" t="s">
        <v>249</v>
      </c>
      <c r="I12" s="8"/>
      <c r="J12" s="8"/>
      <c r="K12" s="8"/>
      <c r="L12" s="8"/>
      <c r="M12" s="8"/>
      <c r="N12" s="8"/>
      <c r="O12" s="8"/>
      <c r="P12" s="8" t="s">
        <v>250</v>
      </c>
      <c r="Q12" s="8"/>
      <c r="R12" s="8"/>
      <c r="S12" s="8"/>
      <c r="T12" s="8"/>
    </row>
    <row r="13" s="1" customFormat="1" ht="19" customHeight="1" spans="1:20">
      <c r="A13" s="8"/>
      <c r="B13" s="8"/>
      <c r="C13" s="8"/>
      <c r="D13" s="8" t="s">
        <v>251</v>
      </c>
      <c r="E13" s="8"/>
      <c r="F13" s="8" t="s">
        <v>252</v>
      </c>
      <c r="G13" s="8"/>
      <c r="H13" s="8" t="s">
        <v>253</v>
      </c>
      <c r="I13" s="8"/>
      <c r="J13" s="8"/>
      <c r="K13" s="8"/>
      <c r="L13" s="8"/>
      <c r="M13" s="8"/>
      <c r="N13" s="8"/>
      <c r="O13" s="8"/>
      <c r="P13" s="8"/>
      <c r="Q13" s="8"/>
      <c r="R13" s="8"/>
      <c r="S13" s="8"/>
      <c r="T13" s="8"/>
    </row>
    <row r="14" s="1" customFormat="1" ht="19" customHeight="1" spans="1:20">
      <c r="A14" s="8"/>
      <c r="B14" s="8"/>
      <c r="C14" s="8"/>
      <c r="D14" s="8"/>
      <c r="E14" s="8"/>
      <c r="F14" s="8" t="s">
        <v>254</v>
      </c>
      <c r="G14" s="8"/>
      <c r="H14" s="8" t="s">
        <v>253</v>
      </c>
      <c r="I14" s="8"/>
      <c r="J14" s="8"/>
      <c r="K14" s="8"/>
      <c r="L14" s="8"/>
      <c r="M14" s="8"/>
      <c r="N14" s="8"/>
      <c r="O14" s="8"/>
      <c r="P14" s="8"/>
      <c r="Q14" s="8"/>
      <c r="R14" s="8"/>
      <c r="S14" s="8"/>
      <c r="T14" s="8"/>
    </row>
    <row r="15" s="1" customFormat="1" ht="19" customHeight="1" spans="1:20">
      <c r="A15" s="8"/>
      <c r="B15" s="8"/>
      <c r="C15" s="8"/>
      <c r="D15" s="8"/>
      <c r="E15" s="8"/>
      <c r="F15" s="8" t="s">
        <v>255</v>
      </c>
      <c r="G15" s="8"/>
      <c r="H15" s="8" t="s">
        <v>253</v>
      </c>
      <c r="I15" s="8"/>
      <c r="J15" s="8"/>
      <c r="K15" s="8"/>
      <c r="L15" s="8"/>
      <c r="M15" s="8"/>
      <c r="N15" s="8"/>
      <c r="O15" s="8"/>
      <c r="P15" s="8"/>
      <c r="Q15" s="8"/>
      <c r="R15" s="8"/>
      <c r="S15" s="8"/>
      <c r="T15" s="8"/>
    </row>
    <row r="16" s="1" customFormat="1" ht="19" customHeight="1" spans="1:20">
      <c r="A16" s="8"/>
      <c r="B16" s="8"/>
      <c r="C16" s="8"/>
      <c r="D16" s="8"/>
      <c r="E16" s="8"/>
      <c r="F16" s="8" t="s">
        <v>256</v>
      </c>
      <c r="G16" s="8"/>
      <c r="H16" s="8" t="s">
        <v>253</v>
      </c>
      <c r="I16" s="8"/>
      <c r="J16" s="8"/>
      <c r="K16" s="8"/>
      <c r="L16" s="8"/>
      <c r="M16" s="8"/>
      <c r="N16" s="8"/>
      <c r="O16" s="8"/>
      <c r="P16" s="8"/>
      <c r="Q16" s="8"/>
      <c r="R16" s="8"/>
      <c r="S16" s="8"/>
      <c r="T16" s="8"/>
    </row>
    <row r="17" s="1" customFormat="1" ht="19" customHeight="1" spans="1:20">
      <c r="A17" s="8"/>
      <c r="B17" s="8"/>
      <c r="C17" s="8"/>
      <c r="D17" s="8" t="s">
        <v>257</v>
      </c>
      <c r="E17" s="8"/>
      <c r="F17" s="8" t="s">
        <v>258</v>
      </c>
      <c r="G17" s="8"/>
      <c r="H17" s="8" t="s">
        <v>253</v>
      </c>
      <c r="I17" s="8"/>
      <c r="J17" s="8"/>
      <c r="K17" s="8"/>
      <c r="L17" s="8"/>
      <c r="M17" s="8"/>
      <c r="N17" s="8"/>
      <c r="O17" s="8"/>
      <c r="P17" s="8"/>
      <c r="Q17" s="8"/>
      <c r="R17" s="8"/>
      <c r="S17" s="8"/>
      <c r="T17" s="8"/>
    </row>
    <row r="18" s="1" customFormat="1" ht="27" customHeight="1" spans="1:20">
      <c r="A18" s="8"/>
      <c r="B18" s="8"/>
      <c r="C18" s="8"/>
      <c r="D18" s="8"/>
      <c r="E18" s="8"/>
      <c r="F18" s="8" t="s">
        <v>259</v>
      </c>
      <c r="G18" s="8"/>
      <c r="H18" s="8" t="s">
        <v>331</v>
      </c>
      <c r="I18" s="8"/>
      <c r="J18" s="8"/>
      <c r="K18" s="8"/>
      <c r="L18" s="8"/>
      <c r="M18" s="8"/>
      <c r="N18" s="8"/>
      <c r="O18" s="8"/>
      <c r="P18" s="8"/>
      <c r="Q18" s="8"/>
      <c r="R18" s="8"/>
      <c r="S18" s="8"/>
      <c r="T18" s="8"/>
    </row>
    <row r="19" s="1" customFormat="1" ht="19" customHeight="1" spans="1:20">
      <c r="A19" s="8"/>
      <c r="B19" s="8"/>
      <c r="C19" s="8"/>
      <c r="D19" s="8"/>
      <c r="E19" s="8"/>
      <c r="F19" s="8" t="s">
        <v>261</v>
      </c>
      <c r="G19" s="8"/>
      <c r="H19" s="8" t="s">
        <v>253</v>
      </c>
      <c r="I19" s="8"/>
      <c r="J19" s="8"/>
      <c r="K19" s="8"/>
      <c r="L19" s="8"/>
      <c r="M19" s="8"/>
      <c r="N19" s="8"/>
      <c r="O19" s="8"/>
      <c r="P19" s="8"/>
      <c r="Q19" s="8"/>
      <c r="R19" s="8"/>
      <c r="S19" s="8"/>
      <c r="T19" s="8"/>
    </row>
    <row r="20" s="1" customFormat="1" ht="88" customHeight="1" spans="1:20">
      <c r="A20" s="8"/>
      <c r="B20" s="8"/>
      <c r="C20" s="8"/>
      <c r="D20" s="8"/>
      <c r="E20" s="8"/>
      <c r="F20" s="8" t="s">
        <v>262</v>
      </c>
      <c r="G20" s="8"/>
      <c r="H20" s="8" t="s">
        <v>305</v>
      </c>
      <c r="I20" s="8"/>
      <c r="J20" s="8"/>
      <c r="K20" s="8"/>
      <c r="L20" s="8"/>
      <c r="M20" s="8"/>
      <c r="N20" s="8"/>
      <c r="O20" s="8"/>
      <c r="P20" s="8"/>
      <c r="Q20" s="8"/>
      <c r="R20" s="8"/>
      <c r="S20" s="8"/>
      <c r="T20" s="8"/>
    </row>
    <row r="21" s="1" customFormat="1" ht="28" customHeight="1" spans="1:20">
      <c r="A21" s="8"/>
      <c r="B21" s="8"/>
      <c r="C21" s="8"/>
      <c r="D21" s="8" t="s">
        <v>264</v>
      </c>
      <c r="E21" s="8"/>
      <c r="F21" s="8" t="s">
        <v>265</v>
      </c>
      <c r="G21" s="8"/>
      <c r="H21" s="8"/>
      <c r="I21" s="8"/>
      <c r="J21" s="8"/>
      <c r="K21" s="8"/>
      <c r="L21" s="8"/>
      <c r="M21" s="8"/>
      <c r="N21" s="8"/>
      <c r="O21" s="8"/>
      <c r="P21" s="8"/>
      <c r="Q21" s="8"/>
      <c r="R21" s="8"/>
      <c r="S21" s="8"/>
      <c r="T21" s="8"/>
    </row>
    <row r="22" s="1" customFormat="1" ht="11" customHeight="1" spans="1:20">
      <c r="A22" s="10"/>
      <c r="B22" s="10"/>
      <c r="C22" s="10"/>
      <c r="D22" s="10"/>
      <c r="E22" s="10"/>
      <c r="F22" s="10"/>
      <c r="G22" s="10"/>
      <c r="H22" s="11"/>
      <c r="I22" s="11"/>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1388888888889" right="0.751388888888889" top="1" bottom="1" header="0.5" footer="0.5"/>
  <pageSetup paperSize="9" scale="61" orientation="landscape" horizont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2"/>
  <sheetViews>
    <sheetView workbookViewId="0">
      <selection activeCell="H10" sqref="H10:T10"/>
    </sheetView>
  </sheetViews>
  <sheetFormatPr defaultColWidth="8.625" defaultRowHeight="14.25"/>
  <cols>
    <col min="1" max="16384" width="8.625" style="1" customWidth="1"/>
  </cols>
  <sheetData>
    <row r="1" s="1" customFormat="1" ht="42" customHeight="1" spans="1:20">
      <c r="A1" s="2" t="s">
        <v>218</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3" t="s">
        <v>2</v>
      </c>
    </row>
    <row r="3" s="1" customFormat="1" ht="19" customHeight="1" spans="1:20">
      <c r="A3" s="5" t="s">
        <v>219</v>
      </c>
      <c r="B3" s="5"/>
      <c r="C3" s="5"/>
      <c r="D3" s="5"/>
      <c r="E3" s="5"/>
      <c r="F3" s="5"/>
      <c r="G3" s="5"/>
      <c r="H3" s="14" t="s">
        <v>332</v>
      </c>
      <c r="I3" s="15"/>
      <c r="J3" s="15"/>
      <c r="K3" s="15"/>
      <c r="L3" s="15"/>
      <c r="M3" s="15"/>
      <c r="N3" s="15"/>
      <c r="O3" s="15"/>
      <c r="P3" s="15"/>
      <c r="Q3" s="15"/>
      <c r="R3" s="15"/>
      <c r="S3" s="15"/>
      <c r="T3" s="16"/>
    </row>
    <row r="4" s="1" customFormat="1" ht="19" customHeight="1" spans="1:20">
      <c r="A4" s="5" t="s">
        <v>221</v>
      </c>
      <c r="B4" s="5"/>
      <c r="C4" s="5"/>
      <c r="D4" s="5"/>
      <c r="E4" s="5"/>
      <c r="F4" s="5"/>
      <c r="G4" s="5"/>
      <c r="H4" s="7" t="s">
        <v>222</v>
      </c>
      <c r="I4" s="5"/>
      <c r="J4" s="5" t="s">
        <v>223</v>
      </c>
      <c r="K4" s="5"/>
      <c r="L4" s="5"/>
      <c r="M4" s="5"/>
      <c r="N4" s="5" t="s">
        <v>224</v>
      </c>
      <c r="O4" s="5"/>
      <c r="P4" s="5"/>
      <c r="Q4" s="5"/>
      <c r="R4" s="5"/>
      <c r="S4" s="5"/>
      <c r="T4" s="5"/>
    </row>
    <row r="5" s="1" customFormat="1" ht="19" customHeight="1" spans="1:20">
      <c r="A5" s="8" t="s">
        <v>225</v>
      </c>
      <c r="B5" s="8" t="s">
        <v>226</v>
      </c>
      <c r="C5" s="8"/>
      <c r="D5" s="8"/>
      <c r="E5" s="8"/>
      <c r="F5" s="8"/>
      <c r="G5" s="8"/>
      <c r="H5" s="8" t="s">
        <v>227</v>
      </c>
      <c r="I5" s="8"/>
      <c r="J5" s="8" t="s">
        <v>228</v>
      </c>
      <c r="K5" s="8"/>
      <c r="L5" s="8"/>
      <c r="M5" s="8"/>
      <c r="N5" s="8" t="s">
        <v>229</v>
      </c>
      <c r="O5" s="8"/>
      <c r="P5" s="8"/>
      <c r="Q5" s="8"/>
      <c r="R5" s="8"/>
      <c r="S5" s="8"/>
      <c r="T5" s="8"/>
    </row>
    <row r="6" s="1" customFormat="1" ht="19" customHeight="1" spans="1:20">
      <c r="A6" s="8"/>
      <c r="B6" s="8" t="s">
        <v>230</v>
      </c>
      <c r="C6" s="8"/>
      <c r="D6" s="8"/>
      <c r="E6" s="8"/>
      <c r="F6" s="8"/>
      <c r="G6" s="8"/>
      <c r="H6" s="8" t="s">
        <v>231</v>
      </c>
      <c r="I6" s="8"/>
      <c r="J6" s="8" t="s">
        <v>232</v>
      </c>
      <c r="K6" s="8"/>
      <c r="L6" s="8"/>
      <c r="M6" s="8"/>
      <c r="N6" s="8" t="s">
        <v>301</v>
      </c>
      <c r="O6" s="8"/>
      <c r="P6" s="8"/>
      <c r="Q6" s="8"/>
      <c r="R6" s="8"/>
      <c r="S6" s="8"/>
      <c r="T6" s="8"/>
    </row>
    <row r="7" s="1" customFormat="1" ht="31" customHeight="1" spans="1:20">
      <c r="A7" s="8"/>
      <c r="B7" s="8" t="s">
        <v>234</v>
      </c>
      <c r="C7" s="8"/>
      <c r="D7" s="8"/>
      <c r="E7" s="8"/>
      <c r="F7" s="8"/>
      <c r="G7" s="8"/>
      <c r="H7" s="8" t="s">
        <v>235</v>
      </c>
      <c r="I7" s="8">
        <v>228</v>
      </c>
      <c r="J7" s="8" t="s">
        <v>236</v>
      </c>
      <c r="K7" s="8"/>
      <c r="L7" s="8"/>
      <c r="M7" s="8"/>
      <c r="N7" s="8">
        <v>0</v>
      </c>
      <c r="O7" s="8"/>
      <c r="P7" s="8"/>
      <c r="Q7" s="8" t="s">
        <v>17</v>
      </c>
      <c r="R7" s="8">
        <v>0</v>
      </c>
      <c r="S7" s="8"/>
      <c r="T7" s="8"/>
    </row>
    <row r="8" s="1" customFormat="1" ht="19" customHeight="1" spans="1:20">
      <c r="A8" s="8"/>
      <c r="B8" s="8" t="s">
        <v>237</v>
      </c>
      <c r="C8" s="8"/>
      <c r="D8" s="8"/>
      <c r="E8" s="8"/>
      <c r="F8" s="8"/>
      <c r="G8" s="8"/>
      <c r="H8" s="8" t="s">
        <v>173</v>
      </c>
      <c r="I8" s="8">
        <v>228</v>
      </c>
      <c r="J8" s="8">
        <v>2020</v>
      </c>
      <c r="K8" s="8"/>
      <c r="L8" s="8"/>
      <c r="M8" s="8"/>
      <c r="N8" s="8">
        <v>228</v>
      </c>
      <c r="O8" s="8"/>
      <c r="P8" s="8"/>
      <c r="Q8" s="8" t="s">
        <v>239</v>
      </c>
      <c r="R8" s="8">
        <v>228</v>
      </c>
      <c r="S8" s="8"/>
      <c r="T8" s="8"/>
    </row>
    <row r="9" s="1" customFormat="1" ht="111" customHeight="1" spans="1:20">
      <c r="A9" s="8"/>
      <c r="B9" s="8" t="s">
        <v>240</v>
      </c>
      <c r="C9" s="8"/>
      <c r="D9" s="8"/>
      <c r="E9" s="8"/>
      <c r="F9" s="8"/>
      <c r="G9" s="8"/>
      <c r="H9" s="8" t="s">
        <v>333</v>
      </c>
      <c r="I9" s="8"/>
      <c r="J9" s="8"/>
      <c r="K9" s="8"/>
      <c r="L9" s="8"/>
      <c r="M9" s="8"/>
      <c r="N9" s="8"/>
      <c r="O9" s="8"/>
      <c r="P9" s="8"/>
      <c r="Q9" s="8"/>
      <c r="R9" s="8"/>
      <c r="S9" s="8"/>
      <c r="T9" s="8"/>
    </row>
    <row r="10" s="1" customFormat="1" ht="51" customHeight="1" spans="1:20">
      <c r="A10" s="8"/>
      <c r="B10" s="8" t="s">
        <v>241</v>
      </c>
      <c r="C10" s="8"/>
      <c r="D10" s="8"/>
      <c r="E10" s="8"/>
      <c r="F10" s="8"/>
      <c r="G10" s="8"/>
      <c r="H10" s="8" t="s">
        <v>334</v>
      </c>
      <c r="I10" s="8"/>
      <c r="J10" s="8"/>
      <c r="K10" s="8"/>
      <c r="L10" s="8"/>
      <c r="M10" s="8"/>
      <c r="N10" s="8"/>
      <c r="O10" s="8"/>
      <c r="P10" s="8"/>
      <c r="Q10" s="8"/>
      <c r="R10" s="8"/>
      <c r="S10" s="8"/>
      <c r="T10" s="8"/>
    </row>
    <row r="11" s="1" customFormat="1" ht="79" customHeight="1" spans="1:20">
      <c r="A11" s="8" t="s">
        <v>243</v>
      </c>
      <c r="B11" s="8" t="s">
        <v>244</v>
      </c>
      <c r="C11" s="8"/>
      <c r="D11" s="8"/>
      <c r="E11" s="8"/>
      <c r="F11" s="8"/>
      <c r="G11" s="8"/>
      <c r="H11" s="8" t="s">
        <v>335</v>
      </c>
      <c r="I11" s="8"/>
      <c r="J11" s="8"/>
      <c r="K11" s="8"/>
      <c r="L11" s="8"/>
      <c r="M11" s="8"/>
      <c r="N11" s="8"/>
      <c r="O11" s="8"/>
      <c r="P11" s="8"/>
      <c r="Q11" s="8"/>
      <c r="R11" s="8"/>
      <c r="S11" s="8"/>
      <c r="T11" s="8"/>
    </row>
    <row r="12" s="1" customFormat="1" ht="19" customHeight="1" spans="1:20">
      <c r="A12" s="8"/>
      <c r="B12" s="8" t="s">
        <v>246</v>
      </c>
      <c r="C12" s="8"/>
      <c r="D12" s="8" t="s">
        <v>247</v>
      </c>
      <c r="E12" s="8"/>
      <c r="F12" s="8" t="s">
        <v>248</v>
      </c>
      <c r="G12" s="8"/>
      <c r="H12" s="8" t="s">
        <v>249</v>
      </c>
      <c r="I12" s="8"/>
      <c r="J12" s="8"/>
      <c r="K12" s="8"/>
      <c r="L12" s="8"/>
      <c r="M12" s="8"/>
      <c r="N12" s="8"/>
      <c r="O12" s="8"/>
      <c r="P12" s="8" t="s">
        <v>250</v>
      </c>
      <c r="Q12" s="8"/>
      <c r="R12" s="8"/>
      <c r="S12" s="8"/>
      <c r="T12" s="8"/>
    </row>
    <row r="13" s="1" customFormat="1" ht="19" customHeight="1" spans="1:20">
      <c r="A13" s="8"/>
      <c r="B13" s="8"/>
      <c r="C13" s="8"/>
      <c r="D13" s="8" t="s">
        <v>251</v>
      </c>
      <c r="E13" s="8"/>
      <c r="F13" s="8" t="s">
        <v>252</v>
      </c>
      <c r="G13" s="8"/>
      <c r="H13" s="8" t="s">
        <v>253</v>
      </c>
      <c r="I13" s="8"/>
      <c r="J13" s="8"/>
      <c r="K13" s="8"/>
      <c r="L13" s="8"/>
      <c r="M13" s="8"/>
      <c r="N13" s="8"/>
      <c r="O13" s="8"/>
      <c r="P13" s="8"/>
      <c r="Q13" s="8"/>
      <c r="R13" s="8"/>
      <c r="S13" s="8"/>
      <c r="T13" s="8"/>
    </row>
    <row r="14" s="1" customFormat="1" ht="19" customHeight="1" spans="1:20">
      <c r="A14" s="8"/>
      <c r="B14" s="8"/>
      <c r="C14" s="8"/>
      <c r="D14" s="8"/>
      <c r="E14" s="8"/>
      <c r="F14" s="8" t="s">
        <v>254</v>
      </c>
      <c r="G14" s="8"/>
      <c r="H14" s="8" t="s">
        <v>253</v>
      </c>
      <c r="I14" s="8"/>
      <c r="J14" s="8"/>
      <c r="K14" s="8"/>
      <c r="L14" s="8"/>
      <c r="M14" s="8"/>
      <c r="N14" s="8"/>
      <c r="O14" s="8"/>
      <c r="P14" s="8"/>
      <c r="Q14" s="8"/>
      <c r="R14" s="8"/>
      <c r="S14" s="8"/>
      <c r="T14" s="8"/>
    </row>
    <row r="15" s="1" customFormat="1" ht="19" customHeight="1" spans="1:20">
      <c r="A15" s="8"/>
      <c r="B15" s="8"/>
      <c r="C15" s="8"/>
      <c r="D15" s="8"/>
      <c r="E15" s="8"/>
      <c r="F15" s="8" t="s">
        <v>255</v>
      </c>
      <c r="G15" s="8"/>
      <c r="H15" s="8" t="s">
        <v>253</v>
      </c>
      <c r="I15" s="8"/>
      <c r="J15" s="8"/>
      <c r="K15" s="8"/>
      <c r="L15" s="8"/>
      <c r="M15" s="8"/>
      <c r="N15" s="8"/>
      <c r="O15" s="8"/>
      <c r="P15" s="8"/>
      <c r="Q15" s="8"/>
      <c r="R15" s="8"/>
      <c r="S15" s="8"/>
      <c r="T15" s="8"/>
    </row>
    <row r="16" s="1" customFormat="1" ht="19" customHeight="1" spans="1:20">
      <c r="A16" s="8"/>
      <c r="B16" s="8"/>
      <c r="C16" s="8"/>
      <c r="D16" s="8"/>
      <c r="E16" s="8"/>
      <c r="F16" s="8" t="s">
        <v>256</v>
      </c>
      <c r="G16" s="8"/>
      <c r="H16" s="8" t="s">
        <v>253</v>
      </c>
      <c r="I16" s="8"/>
      <c r="J16" s="8"/>
      <c r="K16" s="8"/>
      <c r="L16" s="8"/>
      <c r="M16" s="8"/>
      <c r="N16" s="8"/>
      <c r="O16" s="8"/>
      <c r="P16" s="8"/>
      <c r="Q16" s="8"/>
      <c r="R16" s="8"/>
      <c r="S16" s="8"/>
      <c r="T16" s="8"/>
    </row>
    <row r="17" s="1" customFormat="1" ht="19" customHeight="1" spans="1:20">
      <c r="A17" s="8"/>
      <c r="B17" s="8"/>
      <c r="C17" s="8"/>
      <c r="D17" s="8" t="s">
        <v>257</v>
      </c>
      <c r="E17" s="8"/>
      <c r="F17" s="8" t="s">
        <v>258</v>
      </c>
      <c r="G17" s="8"/>
      <c r="H17" s="8" t="s">
        <v>253</v>
      </c>
      <c r="I17" s="8"/>
      <c r="J17" s="8"/>
      <c r="K17" s="8"/>
      <c r="L17" s="8"/>
      <c r="M17" s="8"/>
      <c r="N17" s="8"/>
      <c r="O17" s="8"/>
      <c r="P17" s="8"/>
      <c r="Q17" s="8"/>
      <c r="R17" s="8"/>
      <c r="S17" s="8"/>
      <c r="T17" s="8"/>
    </row>
    <row r="18" s="1" customFormat="1" ht="27" customHeight="1" spans="1:20">
      <c r="A18" s="8"/>
      <c r="B18" s="8"/>
      <c r="C18" s="8"/>
      <c r="D18" s="8"/>
      <c r="E18" s="8"/>
      <c r="F18" s="8" t="s">
        <v>259</v>
      </c>
      <c r="G18" s="8"/>
      <c r="H18" s="8" t="s">
        <v>336</v>
      </c>
      <c r="I18" s="8"/>
      <c r="J18" s="8"/>
      <c r="K18" s="8"/>
      <c r="L18" s="8"/>
      <c r="M18" s="8"/>
      <c r="N18" s="8"/>
      <c r="O18" s="8"/>
      <c r="P18" s="8"/>
      <c r="Q18" s="8"/>
      <c r="R18" s="8"/>
      <c r="S18" s="8"/>
      <c r="T18" s="8"/>
    </row>
    <row r="19" s="1" customFormat="1" ht="19" customHeight="1" spans="1:20">
      <c r="A19" s="8"/>
      <c r="B19" s="8"/>
      <c r="C19" s="8"/>
      <c r="D19" s="8"/>
      <c r="E19" s="8"/>
      <c r="F19" s="8" t="s">
        <v>261</v>
      </c>
      <c r="G19" s="8"/>
      <c r="H19" s="8" t="s">
        <v>253</v>
      </c>
      <c r="I19" s="8"/>
      <c r="J19" s="8"/>
      <c r="K19" s="8"/>
      <c r="L19" s="8"/>
      <c r="M19" s="8"/>
      <c r="N19" s="8"/>
      <c r="O19" s="8"/>
      <c r="P19" s="8"/>
      <c r="Q19" s="8"/>
      <c r="R19" s="8"/>
      <c r="S19" s="8"/>
      <c r="T19" s="8"/>
    </row>
    <row r="20" s="1" customFormat="1" ht="88" customHeight="1" spans="1:20">
      <c r="A20" s="8"/>
      <c r="B20" s="8"/>
      <c r="C20" s="8"/>
      <c r="D20" s="8"/>
      <c r="E20" s="8"/>
      <c r="F20" s="8" t="s">
        <v>262</v>
      </c>
      <c r="G20" s="8"/>
      <c r="H20" s="8" t="s">
        <v>337</v>
      </c>
      <c r="I20" s="8"/>
      <c r="J20" s="8"/>
      <c r="K20" s="8"/>
      <c r="L20" s="8"/>
      <c r="M20" s="8"/>
      <c r="N20" s="8"/>
      <c r="O20" s="8"/>
      <c r="P20" s="8"/>
      <c r="Q20" s="8"/>
      <c r="R20" s="8"/>
      <c r="S20" s="8"/>
      <c r="T20" s="8"/>
    </row>
    <row r="21" s="1" customFormat="1" ht="28" customHeight="1" spans="1:20">
      <c r="A21" s="8"/>
      <c r="B21" s="8"/>
      <c r="C21" s="8"/>
      <c r="D21" s="8" t="s">
        <v>264</v>
      </c>
      <c r="E21" s="8"/>
      <c r="F21" s="8" t="s">
        <v>265</v>
      </c>
      <c r="G21" s="8"/>
      <c r="H21" s="8"/>
      <c r="I21" s="8"/>
      <c r="J21" s="8"/>
      <c r="K21" s="8"/>
      <c r="L21" s="8"/>
      <c r="M21" s="8"/>
      <c r="N21" s="8"/>
      <c r="O21" s="8"/>
      <c r="P21" s="8"/>
      <c r="Q21" s="8"/>
      <c r="R21" s="8"/>
      <c r="S21" s="8"/>
      <c r="T21" s="8"/>
    </row>
    <row r="22" s="1" customFormat="1" ht="11" customHeight="1" spans="1:20">
      <c r="A22" s="10"/>
      <c r="B22" s="10"/>
      <c r="C22" s="10"/>
      <c r="D22" s="10"/>
      <c r="E22" s="10"/>
      <c r="F22" s="10"/>
      <c r="G22" s="10"/>
      <c r="H22" s="11"/>
      <c r="I22" s="11"/>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1388888888889" right="0.751388888888889" top="1" bottom="1" header="0.5" footer="0.5"/>
  <pageSetup paperSize="9" scale="61" orientation="landscape" horizont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2"/>
  <sheetViews>
    <sheetView workbookViewId="0">
      <selection activeCell="A2" sqref="A2:G2"/>
    </sheetView>
  </sheetViews>
  <sheetFormatPr defaultColWidth="8.625" defaultRowHeight="14.25"/>
  <cols>
    <col min="1" max="16384" width="8.625" style="1" customWidth="1"/>
  </cols>
  <sheetData>
    <row r="1" s="1" customFormat="1" ht="42" customHeight="1" spans="1:20">
      <c r="A1" s="2" t="s">
        <v>218</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3" t="s">
        <v>2</v>
      </c>
    </row>
    <row r="3" s="1" customFormat="1" ht="19" customHeight="1" spans="1:20">
      <c r="A3" s="5" t="s">
        <v>219</v>
      </c>
      <c r="B3" s="5"/>
      <c r="C3" s="5"/>
      <c r="D3" s="5"/>
      <c r="E3" s="5"/>
      <c r="F3" s="5"/>
      <c r="G3" s="5"/>
      <c r="H3" s="6" t="s">
        <v>338</v>
      </c>
      <c r="I3" s="5"/>
      <c r="J3" s="5"/>
      <c r="K3" s="5"/>
      <c r="L3" s="5"/>
      <c r="M3" s="5"/>
      <c r="N3" s="5"/>
      <c r="O3" s="5"/>
      <c r="P3" s="5"/>
      <c r="Q3" s="5"/>
      <c r="R3" s="5"/>
      <c r="S3" s="5"/>
      <c r="T3" s="5"/>
    </row>
    <row r="4" s="1" customFormat="1" ht="19" customHeight="1" spans="1:20">
      <c r="A4" s="5" t="s">
        <v>221</v>
      </c>
      <c r="B4" s="5"/>
      <c r="C4" s="5"/>
      <c r="D4" s="5"/>
      <c r="E4" s="5"/>
      <c r="F4" s="5"/>
      <c r="G4" s="5"/>
      <c r="H4" s="7" t="s">
        <v>222</v>
      </c>
      <c r="I4" s="5"/>
      <c r="J4" s="5" t="s">
        <v>223</v>
      </c>
      <c r="K4" s="5"/>
      <c r="L4" s="5"/>
      <c r="M4" s="5"/>
      <c r="N4" s="5" t="s">
        <v>224</v>
      </c>
      <c r="O4" s="5"/>
      <c r="P4" s="5"/>
      <c r="Q4" s="5"/>
      <c r="R4" s="5"/>
      <c r="S4" s="5"/>
      <c r="T4" s="5"/>
    </row>
    <row r="5" s="1" customFormat="1" ht="19" customHeight="1" spans="1:20">
      <c r="A5" s="8" t="s">
        <v>225</v>
      </c>
      <c r="B5" s="8" t="s">
        <v>226</v>
      </c>
      <c r="C5" s="8"/>
      <c r="D5" s="8"/>
      <c r="E5" s="8"/>
      <c r="F5" s="8"/>
      <c r="G5" s="8"/>
      <c r="H5" s="8" t="s">
        <v>227</v>
      </c>
      <c r="I5" s="8"/>
      <c r="J5" s="8" t="s">
        <v>228</v>
      </c>
      <c r="K5" s="8"/>
      <c r="L5" s="8"/>
      <c r="M5" s="8"/>
      <c r="N5" s="8" t="s">
        <v>229</v>
      </c>
      <c r="O5" s="8"/>
      <c r="P5" s="8"/>
      <c r="Q5" s="8"/>
      <c r="R5" s="8"/>
      <c r="S5" s="8"/>
      <c r="T5" s="8"/>
    </row>
    <row r="6" s="1" customFormat="1" ht="19" customHeight="1" spans="1:20">
      <c r="A6" s="8"/>
      <c r="B6" s="8" t="s">
        <v>230</v>
      </c>
      <c r="C6" s="8"/>
      <c r="D6" s="8"/>
      <c r="E6" s="8"/>
      <c r="F6" s="8"/>
      <c r="G6" s="8"/>
      <c r="H6" s="8" t="s">
        <v>231</v>
      </c>
      <c r="I6" s="8"/>
      <c r="J6" s="8" t="s">
        <v>232</v>
      </c>
      <c r="K6" s="8"/>
      <c r="L6" s="8"/>
      <c r="M6" s="8"/>
      <c r="N6" s="8" t="s">
        <v>301</v>
      </c>
      <c r="O6" s="8"/>
      <c r="P6" s="8"/>
      <c r="Q6" s="8"/>
      <c r="R6" s="8"/>
      <c r="S6" s="8"/>
      <c r="T6" s="8"/>
    </row>
    <row r="7" s="1" customFormat="1" ht="31" customHeight="1" spans="1:20">
      <c r="A7" s="8"/>
      <c r="B7" s="8" t="s">
        <v>234</v>
      </c>
      <c r="C7" s="8"/>
      <c r="D7" s="8"/>
      <c r="E7" s="8"/>
      <c r="F7" s="8"/>
      <c r="G7" s="8"/>
      <c r="H7" s="8" t="s">
        <v>235</v>
      </c>
      <c r="I7" s="8">
        <v>99</v>
      </c>
      <c r="J7" s="8" t="s">
        <v>236</v>
      </c>
      <c r="K7" s="8"/>
      <c r="L7" s="8"/>
      <c r="M7" s="8"/>
      <c r="N7" s="8">
        <v>0</v>
      </c>
      <c r="O7" s="8"/>
      <c r="P7" s="8"/>
      <c r="Q7" s="8" t="s">
        <v>17</v>
      </c>
      <c r="R7" s="8">
        <v>0</v>
      </c>
      <c r="S7" s="8"/>
      <c r="T7" s="8"/>
    </row>
    <row r="8" s="1" customFormat="1" ht="19" customHeight="1" spans="1:20">
      <c r="A8" s="8"/>
      <c r="B8" s="8" t="s">
        <v>237</v>
      </c>
      <c r="C8" s="8"/>
      <c r="D8" s="8"/>
      <c r="E8" s="8"/>
      <c r="F8" s="8"/>
      <c r="G8" s="8"/>
      <c r="H8" s="8" t="s">
        <v>173</v>
      </c>
      <c r="I8" s="8">
        <v>99</v>
      </c>
      <c r="J8" s="8">
        <v>2020</v>
      </c>
      <c r="K8" s="8"/>
      <c r="L8" s="8"/>
      <c r="M8" s="8"/>
      <c r="N8" s="8">
        <v>99</v>
      </c>
      <c r="O8" s="8"/>
      <c r="P8" s="8"/>
      <c r="Q8" s="8" t="s">
        <v>239</v>
      </c>
      <c r="R8" s="8">
        <v>99</v>
      </c>
      <c r="S8" s="8"/>
      <c r="T8" s="8"/>
    </row>
    <row r="9" s="1" customFormat="1" ht="111" customHeight="1" spans="1:20">
      <c r="A9" s="8"/>
      <c r="B9" s="8" t="s">
        <v>240</v>
      </c>
      <c r="C9" s="8"/>
      <c r="D9" s="8"/>
      <c r="E9" s="8"/>
      <c r="F9" s="8"/>
      <c r="G9" s="8"/>
      <c r="H9" s="9" t="s">
        <v>339</v>
      </c>
      <c r="I9" s="8"/>
      <c r="J9" s="8"/>
      <c r="K9" s="8"/>
      <c r="L9" s="8"/>
      <c r="M9" s="8"/>
      <c r="N9" s="8"/>
      <c r="O9" s="8"/>
      <c r="P9" s="8"/>
      <c r="Q9" s="8"/>
      <c r="R9" s="8"/>
      <c r="S9" s="8"/>
      <c r="T9" s="8"/>
    </row>
    <row r="10" s="1" customFormat="1" ht="51" customHeight="1" spans="1:20">
      <c r="A10" s="8"/>
      <c r="B10" s="8" t="s">
        <v>241</v>
      </c>
      <c r="C10" s="8"/>
      <c r="D10" s="8"/>
      <c r="E10" s="8"/>
      <c r="F10" s="8"/>
      <c r="G10" s="8"/>
      <c r="H10" s="8" t="s">
        <v>334</v>
      </c>
      <c r="I10" s="8"/>
      <c r="J10" s="8"/>
      <c r="K10" s="8"/>
      <c r="L10" s="8"/>
      <c r="M10" s="8"/>
      <c r="N10" s="8"/>
      <c r="O10" s="8"/>
      <c r="P10" s="8"/>
      <c r="Q10" s="8"/>
      <c r="R10" s="8"/>
      <c r="S10" s="8"/>
      <c r="T10" s="8"/>
    </row>
    <row r="11" s="1" customFormat="1" ht="79" customHeight="1" spans="1:20">
      <c r="A11" s="8" t="s">
        <v>243</v>
      </c>
      <c r="B11" s="8" t="s">
        <v>244</v>
      </c>
      <c r="C11" s="8"/>
      <c r="D11" s="8"/>
      <c r="E11" s="8"/>
      <c r="F11" s="8"/>
      <c r="G11" s="8"/>
      <c r="H11" s="9" t="s">
        <v>339</v>
      </c>
      <c r="I11" s="8"/>
      <c r="J11" s="8"/>
      <c r="K11" s="8"/>
      <c r="L11" s="8"/>
      <c r="M11" s="8"/>
      <c r="N11" s="8"/>
      <c r="O11" s="8"/>
      <c r="P11" s="8"/>
      <c r="Q11" s="8"/>
      <c r="R11" s="8"/>
      <c r="S11" s="8"/>
      <c r="T11" s="8"/>
    </row>
    <row r="12" s="1" customFormat="1" ht="19" customHeight="1" spans="1:20">
      <c r="A12" s="8"/>
      <c r="B12" s="8" t="s">
        <v>246</v>
      </c>
      <c r="C12" s="8"/>
      <c r="D12" s="8" t="s">
        <v>247</v>
      </c>
      <c r="E12" s="8"/>
      <c r="F12" s="8" t="s">
        <v>248</v>
      </c>
      <c r="G12" s="8"/>
      <c r="H12" s="8" t="s">
        <v>249</v>
      </c>
      <c r="I12" s="8"/>
      <c r="J12" s="8"/>
      <c r="K12" s="8"/>
      <c r="L12" s="8"/>
      <c r="M12" s="8"/>
      <c r="N12" s="8"/>
      <c r="O12" s="8"/>
      <c r="P12" s="8" t="s">
        <v>250</v>
      </c>
      <c r="Q12" s="8"/>
      <c r="R12" s="8"/>
      <c r="S12" s="8"/>
      <c r="T12" s="8"/>
    </row>
    <row r="13" s="1" customFormat="1" ht="19" customHeight="1" spans="1:20">
      <c r="A13" s="8"/>
      <c r="B13" s="8"/>
      <c r="C13" s="8"/>
      <c r="D13" s="8" t="s">
        <v>251</v>
      </c>
      <c r="E13" s="8"/>
      <c r="F13" s="8" t="s">
        <v>252</v>
      </c>
      <c r="G13" s="8"/>
      <c r="H13" s="8" t="s">
        <v>253</v>
      </c>
      <c r="I13" s="8"/>
      <c r="J13" s="8"/>
      <c r="K13" s="8"/>
      <c r="L13" s="8"/>
      <c r="M13" s="8"/>
      <c r="N13" s="8"/>
      <c r="O13" s="8"/>
      <c r="P13" s="8"/>
      <c r="Q13" s="8"/>
      <c r="R13" s="8"/>
      <c r="S13" s="8"/>
      <c r="T13" s="8"/>
    </row>
    <row r="14" s="1" customFormat="1" ht="19" customHeight="1" spans="1:20">
      <c r="A14" s="8"/>
      <c r="B14" s="8"/>
      <c r="C14" s="8"/>
      <c r="D14" s="8"/>
      <c r="E14" s="8"/>
      <c r="F14" s="8" t="s">
        <v>254</v>
      </c>
      <c r="G14" s="8"/>
      <c r="H14" s="8" t="s">
        <v>253</v>
      </c>
      <c r="I14" s="8"/>
      <c r="J14" s="8"/>
      <c r="K14" s="8"/>
      <c r="L14" s="8"/>
      <c r="M14" s="8"/>
      <c r="N14" s="8"/>
      <c r="O14" s="8"/>
      <c r="P14" s="8"/>
      <c r="Q14" s="8"/>
      <c r="R14" s="8"/>
      <c r="S14" s="8"/>
      <c r="T14" s="8"/>
    </row>
    <row r="15" s="1" customFormat="1" ht="19" customHeight="1" spans="1:20">
      <c r="A15" s="8"/>
      <c r="B15" s="8"/>
      <c r="C15" s="8"/>
      <c r="D15" s="8"/>
      <c r="E15" s="8"/>
      <c r="F15" s="8" t="s">
        <v>255</v>
      </c>
      <c r="G15" s="8"/>
      <c r="H15" s="8" t="s">
        <v>253</v>
      </c>
      <c r="I15" s="8"/>
      <c r="J15" s="8"/>
      <c r="K15" s="8"/>
      <c r="L15" s="8"/>
      <c r="M15" s="8"/>
      <c r="N15" s="8"/>
      <c r="O15" s="8"/>
      <c r="P15" s="8"/>
      <c r="Q15" s="8"/>
      <c r="R15" s="8"/>
      <c r="S15" s="8"/>
      <c r="T15" s="8"/>
    </row>
    <row r="16" s="1" customFormat="1" ht="19" customHeight="1" spans="1:20">
      <c r="A16" s="8"/>
      <c r="B16" s="8"/>
      <c r="C16" s="8"/>
      <c r="D16" s="8"/>
      <c r="E16" s="8"/>
      <c r="F16" s="8" t="s">
        <v>256</v>
      </c>
      <c r="G16" s="8"/>
      <c r="H16" s="8" t="s">
        <v>253</v>
      </c>
      <c r="I16" s="8"/>
      <c r="J16" s="8"/>
      <c r="K16" s="8"/>
      <c r="L16" s="8"/>
      <c r="M16" s="8"/>
      <c r="N16" s="8"/>
      <c r="O16" s="8"/>
      <c r="P16" s="8"/>
      <c r="Q16" s="8"/>
      <c r="R16" s="8"/>
      <c r="S16" s="8"/>
      <c r="T16" s="8"/>
    </row>
    <row r="17" s="1" customFormat="1" ht="19" customHeight="1" spans="1:20">
      <c r="A17" s="8"/>
      <c r="B17" s="8"/>
      <c r="C17" s="8"/>
      <c r="D17" s="8" t="s">
        <v>257</v>
      </c>
      <c r="E17" s="8"/>
      <c r="F17" s="8" t="s">
        <v>258</v>
      </c>
      <c r="G17" s="8"/>
      <c r="H17" s="8" t="s">
        <v>253</v>
      </c>
      <c r="I17" s="8"/>
      <c r="J17" s="8"/>
      <c r="K17" s="8"/>
      <c r="L17" s="8"/>
      <c r="M17" s="8"/>
      <c r="N17" s="8"/>
      <c r="O17" s="8"/>
      <c r="P17" s="8"/>
      <c r="Q17" s="8"/>
      <c r="R17" s="8"/>
      <c r="S17" s="8"/>
      <c r="T17" s="8"/>
    </row>
    <row r="18" s="1" customFormat="1" ht="27" customHeight="1" spans="1:20">
      <c r="A18" s="8"/>
      <c r="B18" s="8"/>
      <c r="C18" s="8"/>
      <c r="D18" s="8"/>
      <c r="E18" s="8"/>
      <c r="F18" s="8" t="s">
        <v>259</v>
      </c>
      <c r="G18" s="8"/>
      <c r="H18" s="8" t="s">
        <v>336</v>
      </c>
      <c r="I18" s="8"/>
      <c r="J18" s="8"/>
      <c r="K18" s="8"/>
      <c r="L18" s="8"/>
      <c r="M18" s="8"/>
      <c r="N18" s="8"/>
      <c r="O18" s="8"/>
      <c r="P18" s="8"/>
      <c r="Q18" s="8"/>
      <c r="R18" s="8"/>
      <c r="S18" s="8"/>
      <c r="T18" s="8"/>
    </row>
    <row r="19" s="1" customFormat="1" ht="19" customHeight="1" spans="1:20">
      <c r="A19" s="8"/>
      <c r="B19" s="8"/>
      <c r="C19" s="8"/>
      <c r="D19" s="8"/>
      <c r="E19" s="8"/>
      <c r="F19" s="8" t="s">
        <v>261</v>
      </c>
      <c r="G19" s="8"/>
      <c r="H19" s="8" t="s">
        <v>253</v>
      </c>
      <c r="I19" s="8"/>
      <c r="J19" s="8"/>
      <c r="K19" s="8"/>
      <c r="L19" s="8"/>
      <c r="M19" s="8"/>
      <c r="N19" s="8"/>
      <c r="O19" s="8"/>
      <c r="P19" s="8"/>
      <c r="Q19" s="8"/>
      <c r="R19" s="8"/>
      <c r="S19" s="8"/>
      <c r="T19" s="8"/>
    </row>
    <row r="20" s="1" customFormat="1" ht="88" customHeight="1" spans="1:20">
      <c r="A20" s="8"/>
      <c r="B20" s="8"/>
      <c r="C20" s="8"/>
      <c r="D20" s="8"/>
      <c r="E20" s="8"/>
      <c r="F20" s="8" t="s">
        <v>262</v>
      </c>
      <c r="G20" s="8"/>
      <c r="H20" s="8" t="s">
        <v>337</v>
      </c>
      <c r="I20" s="8"/>
      <c r="J20" s="8"/>
      <c r="K20" s="8"/>
      <c r="L20" s="8"/>
      <c r="M20" s="8"/>
      <c r="N20" s="8"/>
      <c r="O20" s="8"/>
      <c r="P20" s="8"/>
      <c r="Q20" s="8"/>
      <c r="R20" s="8"/>
      <c r="S20" s="8"/>
      <c r="T20" s="8"/>
    </row>
    <row r="21" s="1" customFormat="1" ht="28" customHeight="1" spans="1:20">
      <c r="A21" s="8"/>
      <c r="B21" s="8"/>
      <c r="C21" s="8"/>
      <c r="D21" s="8" t="s">
        <v>264</v>
      </c>
      <c r="E21" s="8"/>
      <c r="F21" s="8" t="s">
        <v>265</v>
      </c>
      <c r="G21" s="8"/>
      <c r="H21" s="8"/>
      <c r="I21" s="8"/>
      <c r="J21" s="8"/>
      <c r="K21" s="8"/>
      <c r="L21" s="8"/>
      <c r="M21" s="8"/>
      <c r="N21" s="8"/>
      <c r="O21" s="8"/>
      <c r="P21" s="8"/>
      <c r="Q21" s="8"/>
      <c r="R21" s="8"/>
      <c r="S21" s="8"/>
      <c r="T21" s="8"/>
    </row>
    <row r="22" s="1" customFormat="1" ht="11" customHeight="1" spans="1:20">
      <c r="A22" s="10"/>
      <c r="B22" s="10"/>
      <c r="C22" s="10"/>
      <c r="D22" s="10"/>
      <c r="E22" s="10"/>
      <c r="F22" s="10"/>
      <c r="G22" s="10"/>
      <c r="H22" s="11"/>
      <c r="I22" s="11"/>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1388888888889" right="0.751388888888889" top="1" bottom="1" header="0.5" footer="0.5"/>
  <pageSetup paperSize="9" scale="61" orientation="landscape" horizontalDpi="6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2"/>
  <sheetViews>
    <sheetView workbookViewId="0">
      <selection activeCell="X17" sqref="X17"/>
    </sheetView>
  </sheetViews>
  <sheetFormatPr defaultColWidth="8.625" defaultRowHeight="14.25"/>
  <cols>
    <col min="1" max="16384" width="8.625" style="1" customWidth="1"/>
  </cols>
  <sheetData>
    <row r="1" s="1" customFormat="1" ht="42" customHeight="1" spans="1:20">
      <c r="A1" s="2" t="s">
        <v>218</v>
      </c>
      <c r="B1" s="2"/>
      <c r="C1" s="2"/>
      <c r="D1" s="2"/>
      <c r="E1" s="2"/>
      <c r="F1" s="2"/>
      <c r="G1" s="2"/>
      <c r="H1" s="2"/>
      <c r="I1" s="2"/>
      <c r="J1" s="2"/>
      <c r="K1" s="2"/>
      <c r="L1" s="2"/>
      <c r="M1" s="2"/>
      <c r="N1" s="2"/>
      <c r="O1" s="2"/>
      <c r="P1" s="2"/>
      <c r="Q1" s="2"/>
      <c r="R1" s="2"/>
      <c r="S1" s="2"/>
      <c r="T1" s="2"/>
    </row>
    <row r="2" s="1" customFormat="1" ht="15" customHeight="1" spans="1:20">
      <c r="A2" s="3" t="s">
        <v>1</v>
      </c>
      <c r="B2" s="3"/>
      <c r="C2" s="3"/>
      <c r="D2" s="3"/>
      <c r="E2" s="3"/>
      <c r="F2" s="3"/>
      <c r="G2" s="3"/>
      <c r="H2" s="4"/>
      <c r="I2" s="4"/>
      <c r="J2" s="4"/>
      <c r="K2" s="4"/>
      <c r="L2" s="4"/>
      <c r="M2" s="4"/>
      <c r="N2" s="4"/>
      <c r="O2" s="4"/>
      <c r="P2" s="4"/>
      <c r="Q2" s="4"/>
      <c r="R2" s="4"/>
      <c r="S2" s="4"/>
      <c r="T2" s="13" t="s">
        <v>2</v>
      </c>
    </row>
    <row r="3" s="1" customFormat="1" ht="19" customHeight="1" spans="1:20">
      <c r="A3" s="5" t="s">
        <v>219</v>
      </c>
      <c r="B3" s="5"/>
      <c r="C3" s="5"/>
      <c r="D3" s="5"/>
      <c r="E3" s="5"/>
      <c r="F3" s="5"/>
      <c r="G3" s="5"/>
      <c r="H3" s="6" t="s">
        <v>340</v>
      </c>
      <c r="I3" s="5"/>
      <c r="J3" s="5"/>
      <c r="K3" s="5"/>
      <c r="L3" s="5"/>
      <c r="M3" s="5"/>
      <c r="N3" s="5"/>
      <c r="O3" s="5"/>
      <c r="P3" s="5"/>
      <c r="Q3" s="5"/>
      <c r="R3" s="5"/>
      <c r="S3" s="5"/>
      <c r="T3" s="5"/>
    </row>
    <row r="4" s="1" customFormat="1" ht="19" customHeight="1" spans="1:20">
      <c r="A4" s="5" t="s">
        <v>221</v>
      </c>
      <c r="B4" s="5"/>
      <c r="C4" s="5"/>
      <c r="D4" s="5"/>
      <c r="E4" s="5"/>
      <c r="F4" s="5"/>
      <c r="G4" s="5"/>
      <c r="H4" s="7" t="s">
        <v>222</v>
      </c>
      <c r="I4" s="5"/>
      <c r="J4" s="5" t="s">
        <v>223</v>
      </c>
      <c r="K4" s="5"/>
      <c r="L4" s="5"/>
      <c r="M4" s="5"/>
      <c r="N4" s="5" t="s">
        <v>224</v>
      </c>
      <c r="O4" s="5"/>
      <c r="P4" s="5"/>
      <c r="Q4" s="5"/>
      <c r="R4" s="5"/>
      <c r="S4" s="5"/>
      <c r="T4" s="5"/>
    </row>
    <row r="5" s="1" customFormat="1" ht="19" customHeight="1" spans="1:20">
      <c r="A5" s="8" t="s">
        <v>225</v>
      </c>
      <c r="B5" s="8" t="s">
        <v>226</v>
      </c>
      <c r="C5" s="8"/>
      <c r="D5" s="8"/>
      <c r="E5" s="8"/>
      <c r="F5" s="8"/>
      <c r="G5" s="8"/>
      <c r="H5" s="8" t="s">
        <v>227</v>
      </c>
      <c r="I5" s="8"/>
      <c r="J5" s="8" t="s">
        <v>228</v>
      </c>
      <c r="K5" s="8"/>
      <c r="L5" s="8"/>
      <c r="M5" s="8"/>
      <c r="N5" s="8" t="s">
        <v>229</v>
      </c>
      <c r="O5" s="8"/>
      <c r="P5" s="8"/>
      <c r="Q5" s="8"/>
      <c r="R5" s="8"/>
      <c r="S5" s="8"/>
      <c r="T5" s="8"/>
    </row>
    <row r="6" s="1" customFormat="1" ht="19" customHeight="1" spans="1:20">
      <c r="A6" s="8"/>
      <c r="B6" s="8" t="s">
        <v>230</v>
      </c>
      <c r="C6" s="8"/>
      <c r="D6" s="8"/>
      <c r="E6" s="8"/>
      <c r="F6" s="8"/>
      <c r="G6" s="8"/>
      <c r="H6" s="8" t="s">
        <v>231</v>
      </c>
      <c r="I6" s="8"/>
      <c r="J6" s="8" t="s">
        <v>232</v>
      </c>
      <c r="K6" s="8"/>
      <c r="L6" s="8"/>
      <c r="M6" s="8"/>
      <c r="N6" s="8" t="s">
        <v>301</v>
      </c>
      <c r="O6" s="8"/>
      <c r="P6" s="8"/>
      <c r="Q6" s="8"/>
      <c r="R6" s="8"/>
      <c r="S6" s="8"/>
      <c r="T6" s="8"/>
    </row>
    <row r="7" s="1" customFormat="1" ht="31" customHeight="1" spans="1:20">
      <c r="A7" s="8"/>
      <c r="B7" s="8" t="s">
        <v>234</v>
      </c>
      <c r="C7" s="8"/>
      <c r="D7" s="8"/>
      <c r="E7" s="8"/>
      <c r="F7" s="8"/>
      <c r="G7" s="8"/>
      <c r="H7" s="8" t="s">
        <v>235</v>
      </c>
      <c r="I7" s="8">
        <v>78</v>
      </c>
      <c r="J7" s="8" t="s">
        <v>236</v>
      </c>
      <c r="K7" s="8"/>
      <c r="L7" s="8"/>
      <c r="M7" s="8"/>
      <c r="N7" s="8">
        <v>0</v>
      </c>
      <c r="O7" s="8"/>
      <c r="P7" s="8"/>
      <c r="Q7" s="8" t="s">
        <v>17</v>
      </c>
      <c r="R7" s="8">
        <v>0</v>
      </c>
      <c r="S7" s="8"/>
      <c r="T7" s="8"/>
    </row>
    <row r="8" s="1" customFormat="1" ht="19" customHeight="1" spans="1:20">
      <c r="A8" s="8"/>
      <c r="B8" s="8" t="s">
        <v>237</v>
      </c>
      <c r="C8" s="8"/>
      <c r="D8" s="8"/>
      <c r="E8" s="8"/>
      <c r="F8" s="8"/>
      <c r="G8" s="8"/>
      <c r="H8" s="8" t="s">
        <v>173</v>
      </c>
      <c r="I8" s="8">
        <v>78</v>
      </c>
      <c r="J8" s="8">
        <v>2020</v>
      </c>
      <c r="K8" s="8"/>
      <c r="L8" s="8"/>
      <c r="M8" s="8"/>
      <c r="N8" s="8">
        <v>78</v>
      </c>
      <c r="O8" s="8"/>
      <c r="P8" s="8"/>
      <c r="Q8" s="8" t="s">
        <v>239</v>
      </c>
      <c r="R8" s="8">
        <v>78</v>
      </c>
      <c r="S8" s="8"/>
      <c r="T8" s="8"/>
    </row>
    <row r="9" s="1" customFormat="1" ht="111" customHeight="1" spans="1:20">
      <c r="A9" s="8"/>
      <c r="B9" s="8" t="s">
        <v>240</v>
      </c>
      <c r="C9" s="8"/>
      <c r="D9" s="8"/>
      <c r="E9" s="8"/>
      <c r="F9" s="8"/>
      <c r="G9" s="8"/>
      <c r="H9" s="9" t="s">
        <v>341</v>
      </c>
      <c r="I9" s="8"/>
      <c r="J9" s="8"/>
      <c r="K9" s="8"/>
      <c r="L9" s="8"/>
      <c r="M9" s="8"/>
      <c r="N9" s="8"/>
      <c r="O9" s="8"/>
      <c r="P9" s="8"/>
      <c r="Q9" s="8"/>
      <c r="R9" s="8"/>
      <c r="S9" s="8"/>
      <c r="T9" s="8"/>
    </row>
    <row r="10" s="1" customFormat="1" ht="51" customHeight="1" spans="1:20">
      <c r="A10" s="8"/>
      <c r="B10" s="8" t="s">
        <v>241</v>
      </c>
      <c r="C10" s="8"/>
      <c r="D10" s="8"/>
      <c r="E10" s="8"/>
      <c r="F10" s="8"/>
      <c r="G10" s="8"/>
      <c r="H10" s="8" t="s">
        <v>342</v>
      </c>
      <c r="I10" s="8"/>
      <c r="J10" s="8"/>
      <c r="K10" s="8"/>
      <c r="L10" s="8"/>
      <c r="M10" s="8"/>
      <c r="N10" s="8"/>
      <c r="O10" s="8"/>
      <c r="P10" s="8"/>
      <c r="Q10" s="8"/>
      <c r="R10" s="8"/>
      <c r="S10" s="8"/>
      <c r="T10" s="8"/>
    </row>
    <row r="11" s="1" customFormat="1" ht="79" customHeight="1" spans="1:20">
      <c r="A11" s="8" t="s">
        <v>243</v>
      </c>
      <c r="B11" s="8" t="s">
        <v>244</v>
      </c>
      <c r="C11" s="8"/>
      <c r="D11" s="8"/>
      <c r="E11" s="8"/>
      <c r="F11" s="8"/>
      <c r="G11" s="8"/>
      <c r="H11" s="9" t="s">
        <v>343</v>
      </c>
      <c r="I11" s="8"/>
      <c r="J11" s="8"/>
      <c r="K11" s="8"/>
      <c r="L11" s="8"/>
      <c r="M11" s="8"/>
      <c r="N11" s="8"/>
      <c r="O11" s="8"/>
      <c r="P11" s="8"/>
      <c r="Q11" s="8"/>
      <c r="R11" s="8"/>
      <c r="S11" s="8"/>
      <c r="T11" s="8"/>
    </row>
    <row r="12" s="1" customFormat="1" ht="19" customHeight="1" spans="1:20">
      <c r="A12" s="8"/>
      <c r="B12" s="8" t="s">
        <v>246</v>
      </c>
      <c r="C12" s="8"/>
      <c r="D12" s="8" t="s">
        <v>247</v>
      </c>
      <c r="E12" s="8"/>
      <c r="F12" s="8" t="s">
        <v>248</v>
      </c>
      <c r="G12" s="8"/>
      <c r="H12" s="8" t="s">
        <v>249</v>
      </c>
      <c r="I12" s="8"/>
      <c r="J12" s="8"/>
      <c r="K12" s="8"/>
      <c r="L12" s="8"/>
      <c r="M12" s="8"/>
      <c r="N12" s="8"/>
      <c r="O12" s="8"/>
      <c r="P12" s="8" t="s">
        <v>250</v>
      </c>
      <c r="Q12" s="8"/>
      <c r="R12" s="8"/>
      <c r="S12" s="8"/>
      <c r="T12" s="8"/>
    </row>
    <row r="13" s="1" customFormat="1" ht="19" customHeight="1" spans="1:20">
      <c r="A13" s="8"/>
      <c r="B13" s="8"/>
      <c r="C13" s="8"/>
      <c r="D13" s="8" t="s">
        <v>251</v>
      </c>
      <c r="E13" s="8"/>
      <c r="F13" s="8" t="s">
        <v>252</v>
      </c>
      <c r="G13" s="8"/>
      <c r="H13" s="8" t="s">
        <v>253</v>
      </c>
      <c r="I13" s="8"/>
      <c r="J13" s="8"/>
      <c r="K13" s="8"/>
      <c r="L13" s="8"/>
      <c r="M13" s="8"/>
      <c r="N13" s="8"/>
      <c r="O13" s="8"/>
      <c r="P13" s="8"/>
      <c r="Q13" s="8"/>
      <c r="R13" s="8"/>
      <c r="S13" s="8"/>
      <c r="T13" s="8"/>
    </row>
    <row r="14" s="1" customFormat="1" ht="19" customHeight="1" spans="1:20">
      <c r="A14" s="8"/>
      <c r="B14" s="8"/>
      <c r="C14" s="8"/>
      <c r="D14" s="8"/>
      <c r="E14" s="8"/>
      <c r="F14" s="8" t="s">
        <v>254</v>
      </c>
      <c r="G14" s="8"/>
      <c r="H14" s="8" t="s">
        <v>253</v>
      </c>
      <c r="I14" s="8"/>
      <c r="J14" s="8"/>
      <c r="K14" s="8"/>
      <c r="L14" s="8"/>
      <c r="M14" s="8"/>
      <c r="N14" s="8"/>
      <c r="O14" s="8"/>
      <c r="P14" s="8"/>
      <c r="Q14" s="8"/>
      <c r="R14" s="8"/>
      <c r="S14" s="8"/>
      <c r="T14" s="8"/>
    </row>
    <row r="15" s="1" customFormat="1" ht="19" customHeight="1" spans="1:20">
      <c r="A15" s="8"/>
      <c r="B15" s="8"/>
      <c r="C15" s="8"/>
      <c r="D15" s="8"/>
      <c r="E15" s="8"/>
      <c r="F15" s="8" t="s">
        <v>255</v>
      </c>
      <c r="G15" s="8"/>
      <c r="H15" s="8" t="s">
        <v>253</v>
      </c>
      <c r="I15" s="8"/>
      <c r="J15" s="8"/>
      <c r="K15" s="8"/>
      <c r="L15" s="8"/>
      <c r="M15" s="8"/>
      <c r="N15" s="8"/>
      <c r="O15" s="8"/>
      <c r="P15" s="8"/>
      <c r="Q15" s="8"/>
      <c r="R15" s="8"/>
      <c r="S15" s="8"/>
      <c r="T15" s="8"/>
    </row>
    <row r="16" s="1" customFormat="1" ht="19" customHeight="1" spans="1:20">
      <c r="A16" s="8"/>
      <c r="B16" s="8"/>
      <c r="C16" s="8"/>
      <c r="D16" s="8"/>
      <c r="E16" s="8"/>
      <c r="F16" s="8" t="s">
        <v>256</v>
      </c>
      <c r="G16" s="8"/>
      <c r="H16" s="8" t="s">
        <v>253</v>
      </c>
      <c r="I16" s="8"/>
      <c r="J16" s="8"/>
      <c r="K16" s="8"/>
      <c r="L16" s="8"/>
      <c r="M16" s="8"/>
      <c r="N16" s="8"/>
      <c r="O16" s="8"/>
      <c r="P16" s="8"/>
      <c r="Q16" s="8"/>
      <c r="R16" s="8"/>
      <c r="S16" s="8"/>
      <c r="T16" s="8"/>
    </row>
    <row r="17" s="1" customFormat="1" ht="19" customHeight="1" spans="1:20">
      <c r="A17" s="8"/>
      <c r="B17" s="8"/>
      <c r="C17" s="8"/>
      <c r="D17" s="8" t="s">
        <v>257</v>
      </c>
      <c r="E17" s="8"/>
      <c r="F17" s="8" t="s">
        <v>258</v>
      </c>
      <c r="G17" s="8"/>
      <c r="H17" s="8" t="s">
        <v>253</v>
      </c>
      <c r="I17" s="8"/>
      <c r="J17" s="8"/>
      <c r="K17" s="8"/>
      <c r="L17" s="8"/>
      <c r="M17" s="8"/>
      <c r="N17" s="8"/>
      <c r="O17" s="8"/>
      <c r="P17" s="8"/>
      <c r="Q17" s="8"/>
      <c r="R17" s="8"/>
      <c r="S17" s="8"/>
      <c r="T17" s="8"/>
    </row>
    <row r="18" s="1" customFormat="1" ht="27" customHeight="1" spans="1:20">
      <c r="A18" s="8"/>
      <c r="B18" s="8"/>
      <c r="C18" s="8"/>
      <c r="D18" s="8"/>
      <c r="E18" s="8"/>
      <c r="F18" s="8" t="s">
        <v>259</v>
      </c>
      <c r="G18" s="8"/>
      <c r="H18" s="8" t="s">
        <v>344</v>
      </c>
      <c r="I18" s="8"/>
      <c r="J18" s="8"/>
      <c r="K18" s="8"/>
      <c r="L18" s="8"/>
      <c r="M18" s="8"/>
      <c r="N18" s="8"/>
      <c r="O18" s="8"/>
      <c r="P18" s="8"/>
      <c r="Q18" s="8"/>
      <c r="R18" s="8"/>
      <c r="S18" s="8"/>
      <c r="T18" s="8"/>
    </row>
    <row r="19" s="1" customFormat="1" ht="19" customHeight="1" spans="1:20">
      <c r="A19" s="8"/>
      <c r="B19" s="8"/>
      <c r="C19" s="8"/>
      <c r="D19" s="8"/>
      <c r="E19" s="8"/>
      <c r="F19" s="8" t="s">
        <v>261</v>
      </c>
      <c r="G19" s="8"/>
      <c r="H19" s="8" t="s">
        <v>253</v>
      </c>
      <c r="I19" s="8"/>
      <c r="J19" s="8"/>
      <c r="K19" s="8"/>
      <c r="L19" s="8"/>
      <c r="M19" s="8"/>
      <c r="N19" s="8"/>
      <c r="O19" s="8"/>
      <c r="P19" s="8"/>
      <c r="Q19" s="8"/>
      <c r="R19" s="8"/>
      <c r="S19" s="8"/>
      <c r="T19" s="8"/>
    </row>
    <row r="20" s="1" customFormat="1" ht="88" customHeight="1" spans="1:20">
      <c r="A20" s="8"/>
      <c r="B20" s="8"/>
      <c r="C20" s="8"/>
      <c r="D20" s="8"/>
      <c r="E20" s="8"/>
      <c r="F20" s="8" t="s">
        <v>262</v>
      </c>
      <c r="G20" s="8"/>
      <c r="H20" s="8" t="s">
        <v>345</v>
      </c>
      <c r="I20" s="8"/>
      <c r="J20" s="8"/>
      <c r="K20" s="8"/>
      <c r="L20" s="8"/>
      <c r="M20" s="8"/>
      <c r="N20" s="8"/>
      <c r="O20" s="8"/>
      <c r="P20" s="8"/>
      <c r="Q20" s="8"/>
      <c r="R20" s="8"/>
      <c r="S20" s="8"/>
      <c r="T20" s="8"/>
    </row>
    <row r="21" s="1" customFormat="1" ht="28" customHeight="1" spans="1:20">
      <c r="A21" s="8"/>
      <c r="B21" s="8"/>
      <c r="C21" s="8"/>
      <c r="D21" s="8" t="s">
        <v>264</v>
      </c>
      <c r="E21" s="8"/>
      <c r="F21" s="8" t="s">
        <v>265</v>
      </c>
      <c r="G21" s="8"/>
      <c r="H21" s="8"/>
      <c r="I21" s="8"/>
      <c r="J21" s="8"/>
      <c r="K21" s="8"/>
      <c r="L21" s="8"/>
      <c r="M21" s="8"/>
      <c r="N21" s="8"/>
      <c r="O21" s="8"/>
      <c r="P21" s="8"/>
      <c r="Q21" s="8"/>
      <c r="R21" s="8"/>
      <c r="S21" s="8"/>
      <c r="T21" s="8"/>
    </row>
    <row r="22" s="1" customFormat="1" ht="11" customHeight="1" spans="1:20">
      <c r="A22" s="10"/>
      <c r="B22" s="10"/>
      <c r="C22" s="10"/>
      <c r="D22" s="10"/>
      <c r="E22" s="10"/>
      <c r="F22" s="10"/>
      <c r="G22" s="10"/>
      <c r="H22" s="11"/>
      <c r="I22" s="11"/>
      <c r="J22" s="12"/>
      <c r="K22" s="12"/>
      <c r="L22" s="12"/>
      <c r="M22" s="12"/>
      <c r="N22" s="12"/>
      <c r="O22" s="12"/>
      <c r="P22" s="12"/>
      <c r="Q22" s="12"/>
      <c r="R22" s="12"/>
      <c r="S22" s="12"/>
      <c r="T22" s="12"/>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1388888888889" right="0.751388888888889" top="1" bottom="1" header="0.5" footer="0.5"/>
  <pageSetup paperSize="9" scale="61"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0"/>
  <sheetViews>
    <sheetView showGridLines="0" showZeros="0" workbookViewId="0">
      <selection activeCell="G16" sqref="G16"/>
    </sheetView>
  </sheetViews>
  <sheetFormatPr defaultColWidth="7" defaultRowHeight="11.25"/>
  <cols>
    <col min="1" max="1" width="4.625" style="53" customWidth="1"/>
    <col min="2" max="3" width="4.125" style="53" customWidth="1"/>
    <col min="4" max="4" width="32.875" style="53" customWidth="1"/>
    <col min="5" max="5" width="10.875" style="53" customWidth="1"/>
    <col min="6" max="6" width="10.375" style="53" customWidth="1"/>
    <col min="7" max="7" width="9.125" style="53" customWidth="1"/>
    <col min="8" max="8" width="9" style="53" customWidth="1"/>
    <col min="9" max="9" width="9.625" style="53" customWidth="1"/>
    <col min="10" max="10" width="9.375" style="53" customWidth="1"/>
    <col min="11" max="11" width="10.125" style="53" customWidth="1"/>
    <col min="12" max="12" width="10" style="53" customWidth="1"/>
    <col min="13" max="16384" width="7" style="53"/>
  </cols>
  <sheetData>
    <row r="1" ht="42" customHeight="1" spans="1:12">
      <c r="A1" s="54" t="s">
        <v>117</v>
      </c>
      <c r="B1" s="54"/>
      <c r="C1" s="54"/>
      <c r="D1" s="54"/>
      <c r="E1" s="54"/>
      <c r="F1" s="54"/>
      <c r="G1" s="54"/>
      <c r="H1" s="54"/>
      <c r="I1" s="54"/>
      <c r="J1" s="54"/>
      <c r="K1" s="54"/>
      <c r="L1" s="54"/>
    </row>
    <row r="2" ht="15" customHeight="1" spans="1:12">
      <c r="A2" s="55" t="s">
        <v>1</v>
      </c>
      <c r="B2" s="55"/>
      <c r="C2" s="55"/>
      <c r="D2" s="55"/>
      <c r="E2" s="56"/>
      <c r="F2" s="56"/>
      <c r="G2" s="57"/>
      <c r="H2" s="57"/>
      <c r="I2" s="57"/>
      <c r="J2" s="57"/>
      <c r="K2" s="57"/>
      <c r="L2" s="82" t="s">
        <v>2</v>
      </c>
    </row>
    <row r="3" s="49" customFormat="1" ht="16.5" customHeight="1" spans="1:12">
      <c r="A3" s="58" t="s">
        <v>118</v>
      </c>
      <c r="B3" s="59"/>
      <c r="C3" s="60"/>
      <c r="D3" s="61" t="s">
        <v>43</v>
      </c>
      <c r="E3" s="62" t="s">
        <v>44</v>
      </c>
      <c r="F3" s="63" t="s">
        <v>119</v>
      </c>
      <c r="G3" s="63"/>
      <c r="H3" s="63"/>
      <c r="I3" s="63"/>
      <c r="J3" s="63"/>
      <c r="K3" s="63"/>
      <c r="L3" s="63"/>
    </row>
    <row r="4" s="49" customFormat="1" ht="14.25" customHeight="1" spans="1:12">
      <c r="A4" s="64" t="s">
        <v>55</v>
      </c>
      <c r="B4" s="65" t="s">
        <v>56</v>
      </c>
      <c r="C4" s="65" t="s">
        <v>57</v>
      </c>
      <c r="D4" s="66"/>
      <c r="E4" s="62"/>
      <c r="F4" s="62" t="s">
        <v>8</v>
      </c>
      <c r="G4" s="67" t="s">
        <v>120</v>
      </c>
      <c r="H4" s="67"/>
      <c r="I4" s="67"/>
      <c r="J4" s="83" t="s">
        <v>121</v>
      </c>
      <c r="K4" s="84"/>
      <c r="L4" s="85"/>
    </row>
    <row r="5" s="49" customFormat="1" ht="28.5" customHeight="1" spans="1:12">
      <c r="A5" s="64"/>
      <c r="B5" s="65"/>
      <c r="C5" s="65"/>
      <c r="D5" s="68"/>
      <c r="E5" s="62"/>
      <c r="F5" s="62"/>
      <c r="G5" s="62" t="s">
        <v>18</v>
      </c>
      <c r="H5" s="62" t="s">
        <v>122</v>
      </c>
      <c r="I5" s="62" t="s">
        <v>123</v>
      </c>
      <c r="J5" s="62" t="s">
        <v>18</v>
      </c>
      <c r="K5" s="62" t="s">
        <v>124</v>
      </c>
      <c r="L5" s="62" t="s">
        <v>125</v>
      </c>
    </row>
    <row r="6" s="49" customFormat="1" ht="20.1" customHeight="1" spans="1:12">
      <c r="A6" s="69" t="s">
        <v>67</v>
      </c>
      <c r="B6" s="65" t="s">
        <v>67</v>
      </c>
      <c r="C6" s="65" t="s">
        <v>67</v>
      </c>
      <c r="D6" s="65" t="s">
        <v>67</v>
      </c>
      <c r="E6" s="63">
        <v>1</v>
      </c>
      <c r="F6" s="63">
        <v>2</v>
      </c>
      <c r="G6" s="63">
        <v>3</v>
      </c>
      <c r="H6" s="63">
        <v>4</v>
      </c>
      <c r="I6" s="63">
        <v>5</v>
      </c>
      <c r="J6" s="63">
        <v>6</v>
      </c>
      <c r="K6" s="63">
        <v>7</v>
      </c>
      <c r="L6" s="63">
        <v>8</v>
      </c>
    </row>
    <row r="7" s="49" customFormat="1" ht="20" customHeight="1" spans="1:12">
      <c r="A7" s="132"/>
      <c r="B7" s="133"/>
      <c r="C7" s="133"/>
      <c r="D7" s="134" t="s">
        <v>8</v>
      </c>
      <c r="E7" s="135">
        <v>19184.9402</v>
      </c>
      <c r="F7" s="135"/>
      <c r="G7" s="135"/>
      <c r="H7" s="135"/>
      <c r="I7" s="135"/>
      <c r="J7" s="135"/>
      <c r="K7" s="135"/>
      <c r="L7" s="135"/>
    </row>
    <row r="8" s="51" customFormat="1" ht="20" customHeight="1" spans="1:12">
      <c r="A8" s="223" t="s">
        <v>68</v>
      </c>
      <c r="B8" s="223" t="s">
        <v>69</v>
      </c>
      <c r="C8" s="223" t="s">
        <v>70</v>
      </c>
      <c r="D8" s="72" t="s">
        <v>71</v>
      </c>
      <c r="E8" s="135">
        <v>58.0641</v>
      </c>
      <c r="F8" s="67">
        <f>G8+J8</f>
        <v>58.06</v>
      </c>
      <c r="G8" s="67">
        <f>H8+I8</f>
        <v>58.06</v>
      </c>
      <c r="H8" s="67">
        <v>22.72</v>
      </c>
      <c r="I8" s="67">
        <v>35.34</v>
      </c>
      <c r="J8" s="67"/>
      <c r="K8" s="67"/>
      <c r="L8" s="67"/>
    </row>
    <row r="9" s="51" customFormat="1" ht="20" customHeight="1" spans="1:12">
      <c r="A9" s="223"/>
      <c r="B9" s="223"/>
      <c r="C9" s="223"/>
      <c r="D9" s="136" t="s">
        <v>72</v>
      </c>
      <c r="E9" s="135">
        <v>1519.614</v>
      </c>
      <c r="F9" s="67"/>
      <c r="G9" s="67"/>
      <c r="H9" s="67"/>
      <c r="I9" s="67"/>
      <c r="J9" s="74">
        <v>1519.614</v>
      </c>
      <c r="K9" s="74"/>
      <c r="L9" s="74">
        <v>1519.614</v>
      </c>
    </row>
    <row r="10" s="51" customFormat="1" ht="20" customHeight="1" spans="1:12">
      <c r="A10" s="223" t="s">
        <v>73</v>
      </c>
      <c r="B10" s="223" t="s">
        <v>74</v>
      </c>
      <c r="C10" s="223" t="s">
        <v>75</v>
      </c>
      <c r="D10" s="137" t="s">
        <v>76</v>
      </c>
      <c r="E10" s="135">
        <v>581.89</v>
      </c>
      <c r="F10" s="67"/>
      <c r="G10" s="67"/>
      <c r="H10" s="67"/>
      <c r="I10" s="67"/>
      <c r="J10" s="74">
        <v>581.89</v>
      </c>
      <c r="K10" s="74"/>
      <c r="L10" s="74">
        <v>581.89</v>
      </c>
    </row>
    <row r="11" s="51" customFormat="1" ht="14.25" spans="1:12">
      <c r="A11" s="223" t="s">
        <v>73</v>
      </c>
      <c r="B11" s="223" t="s">
        <v>77</v>
      </c>
      <c r="C11" s="223" t="s">
        <v>78</v>
      </c>
      <c r="D11" s="137" t="s">
        <v>79</v>
      </c>
      <c r="E11" s="135">
        <v>49</v>
      </c>
      <c r="F11" s="67"/>
      <c r="G11" s="67"/>
      <c r="H11" s="67"/>
      <c r="I11" s="67"/>
      <c r="J11" s="74">
        <v>49</v>
      </c>
      <c r="K11" s="74"/>
      <c r="L11" s="74">
        <v>49</v>
      </c>
    </row>
    <row r="12" s="51" customFormat="1" ht="20" customHeight="1" spans="1:12">
      <c r="A12" s="223">
        <v>210</v>
      </c>
      <c r="B12" s="223" t="s">
        <v>74</v>
      </c>
      <c r="C12" s="223" t="s">
        <v>93</v>
      </c>
      <c r="D12" s="138" t="s">
        <v>80</v>
      </c>
      <c r="E12" s="135">
        <v>732.69</v>
      </c>
      <c r="F12" s="67"/>
      <c r="G12" s="67"/>
      <c r="H12" s="67"/>
      <c r="I12" s="67"/>
      <c r="J12" s="74">
        <v>732.69</v>
      </c>
      <c r="K12" s="74"/>
      <c r="L12" s="74">
        <v>732.69</v>
      </c>
    </row>
    <row r="13" s="51" customFormat="1" ht="20" customHeight="1" spans="1:12">
      <c r="A13" s="223" t="s">
        <v>73</v>
      </c>
      <c r="B13" s="223" t="s">
        <v>81</v>
      </c>
      <c r="C13" s="223" t="s">
        <v>69</v>
      </c>
      <c r="D13" s="137" t="s">
        <v>82</v>
      </c>
      <c r="E13" s="139">
        <v>1.8</v>
      </c>
      <c r="F13" s="69"/>
      <c r="G13" s="69"/>
      <c r="H13" s="69"/>
      <c r="I13" s="69"/>
      <c r="J13" s="224">
        <v>1.8</v>
      </c>
      <c r="K13" s="224"/>
      <c r="L13" s="224">
        <v>1.8</v>
      </c>
    </row>
    <row r="14" s="51" customFormat="1" ht="20" customHeight="1" spans="1:12">
      <c r="A14" s="223" t="s">
        <v>73</v>
      </c>
      <c r="B14" s="223" t="s">
        <v>74</v>
      </c>
      <c r="C14" s="223" t="s">
        <v>78</v>
      </c>
      <c r="D14" s="137" t="s">
        <v>83</v>
      </c>
      <c r="E14" s="139">
        <v>112.17</v>
      </c>
      <c r="F14" s="69"/>
      <c r="G14" s="69"/>
      <c r="H14" s="69"/>
      <c r="I14" s="69"/>
      <c r="J14" s="224">
        <v>112.17</v>
      </c>
      <c r="K14" s="224"/>
      <c r="L14" s="224">
        <v>112.17</v>
      </c>
    </row>
    <row r="15" s="51" customFormat="1" ht="20" customHeight="1" spans="1:12">
      <c r="A15" s="223" t="s">
        <v>73</v>
      </c>
      <c r="B15" s="223" t="s">
        <v>84</v>
      </c>
      <c r="C15" s="223" t="s">
        <v>70</v>
      </c>
      <c r="D15" s="137" t="s">
        <v>85</v>
      </c>
      <c r="E15" s="139">
        <v>42.064</v>
      </c>
      <c r="F15" s="69"/>
      <c r="G15" s="69"/>
      <c r="H15" s="69"/>
      <c r="I15" s="69"/>
      <c r="J15" s="224">
        <v>42.064</v>
      </c>
      <c r="K15" s="224"/>
      <c r="L15" s="224">
        <v>42.064</v>
      </c>
    </row>
    <row r="16" s="51" customFormat="1" ht="20" customHeight="1" spans="1:12">
      <c r="A16" s="223"/>
      <c r="B16" s="223"/>
      <c r="C16" s="223"/>
      <c r="D16" s="140" t="s">
        <v>86</v>
      </c>
      <c r="E16" s="139">
        <v>185.14</v>
      </c>
      <c r="F16" s="69"/>
      <c r="G16" s="69"/>
      <c r="H16" s="69"/>
      <c r="I16" s="69"/>
      <c r="J16" s="224">
        <v>185.14</v>
      </c>
      <c r="K16" s="224"/>
      <c r="L16" s="224">
        <v>185.14</v>
      </c>
    </row>
    <row r="17" s="51" customFormat="1" ht="20" customHeight="1" spans="1:12">
      <c r="A17" s="223" t="s">
        <v>73</v>
      </c>
      <c r="B17" s="223" t="s">
        <v>87</v>
      </c>
      <c r="C17" s="223" t="s">
        <v>88</v>
      </c>
      <c r="D17" s="137" t="s">
        <v>89</v>
      </c>
      <c r="E17" s="139">
        <v>167.15</v>
      </c>
      <c r="F17" s="69"/>
      <c r="G17" s="69"/>
      <c r="H17" s="69"/>
      <c r="I17" s="69"/>
      <c r="J17" s="224">
        <v>167.15</v>
      </c>
      <c r="K17" s="224"/>
      <c r="L17" s="224">
        <v>167.15</v>
      </c>
    </row>
    <row r="18" s="51" customFormat="1" ht="20" customHeight="1" spans="1:12">
      <c r="A18" s="223" t="s">
        <v>73</v>
      </c>
      <c r="B18" s="223" t="s">
        <v>87</v>
      </c>
      <c r="C18" s="223" t="s">
        <v>90</v>
      </c>
      <c r="D18" s="137" t="s">
        <v>91</v>
      </c>
      <c r="E18" s="139">
        <v>17.99</v>
      </c>
      <c r="F18" s="69"/>
      <c r="G18" s="69"/>
      <c r="H18" s="69"/>
      <c r="I18" s="69"/>
      <c r="J18" s="224">
        <v>17.99</v>
      </c>
      <c r="K18" s="224"/>
      <c r="L18" s="224">
        <v>17.99</v>
      </c>
    </row>
    <row r="19" s="51" customFormat="1" ht="20" customHeight="1" spans="1:12">
      <c r="A19" s="223"/>
      <c r="B19" s="223"/>
      <c r="C19" s="223"/>
      <c r="D19" s="141" t="s">
        <v>92</v>
      </c>
      <c r="E19" s="139">
        <v>17361.5121</v>
      </c>
      <c r="F19" s="69"/>
      <c r="G19" s="69"/>
      <c r="H19" s="69"/>
      <c r="I19" s="69"/>
      <c r="J19" s="224">
        <v>17361.5121</v>
      </c>
      <c r="K19" s="224"/>
      <c r="L19" s="224">
        <v>17361.5121</v>
      </c>
    </row>
    <row r="20" s="51" customFormat="1" ht="20" customHeight="1" spans="1:12">
      <c r="A20" s="223" t="s">
        <v>68</v>
      </c>
      <c r="B20" s="223" t="s">
        <v>93</v>
      </c>
      <c r="C20" s="223" t="s">
        <v>69</v>
      </c>
      <c r="D20" s="137" t="s">
        <v>94</v>
      </c>
      <c r="E20" s="139">
        <v>7.4088</v>
      </c>
      <c r="F20" s="69"/>
      <c r="G20" s="69"/>
      <c r="H20" s="69"/>
      <c r="I20" s="69"/>
      <c r="J20" s="224">
        <v>7.4088</v>
      </c>
      <c r="K20" s="224"/>
      <c r="L20" s="224">
        <v>7.4088</v>
      </c>
    </row>
    <row r="21" s="51" customFormat="1" ht="20" customHeight="1" spans="1:12">
      <c r="A21" s="223">
        <v>208</v>
      </c>
      <c r="B21" s="223" t="s">
        <v>93</v>
      </c>
      <c r="C21" s="223" t="s">
        <v>77</v>
      </c>
      <c r="D21" s="137" t="s">
        <v>95</v>
      </c>
      <c r="E21" s="139">
        <v>33.471</v>
      </c>
      <c r="F21" s="69"/>
      <c r="G21" s="69"/>
      <c r="H21" s="69"/>
      <c r="I21" s="69"/>
      <c r="J21" s="224">
        <v>33.471</v>
      </c>
      <c r="K21" s="224"/>
      <c r="L21" s="224">
        <v>33.471</v>
      </c>
    </row>
    <row r="22" s="51" customFormat="1" ht="20" customHeight="1" spans="1:12">
      <c r="A22" s="223">
        <v>208</v>
      </c>
      <c r="B22" s="223" t="s">
        <v>96</v>
      </c>
      <c r="C22" s="223" t="s">
        <v>96</v>
      </c>
      <c r="D22" s="137" t="s">
        <v>97</v>
      </c>
      <c r="E22" s="139">
        <v>5.4786</v>
      </c>
      <c r="F22" s="69"/>
      <c r="G22" s="69"/>
      <c r="H22" s="69"/>
      <c r="I22" s="69"/>
      <c r="J22" s="224">
        <v>5.4786</v>
      </c>
      <c r="K22" s="224"/>
      <c r="L22" s="224">
        <v>5.4786</v>
      </c>
    </row>
    <row r="23" s="51" customFormat="1" ht="20" customHeight="1" spans="1:12">
      <c r="A23" s="223">
        <v>208</v>
      </c>
      <c r="B23" s="223" t="s">
        <v>93</v>
      </c>
      <c r="C23" s="223" t="s">
        <v>98</v>
      </c>
      <c r="D23" s="137" t="s">
        <v>99</v>
      </c>
      <c r="E23" s="139">
        <v>429.1966</v>
      </c>
      <c r="F23" s="69"/>
      <c r="G23" s="69"/>
      <c r="H23" s="69"/>
      <c r="I23" s="69"/>
      <c r="J23" s="224">
        <v>429.1966</v>
      </c>
      <c r="K23" s="224"/>
      <c r="L23" s="224">
        <v>429.1966</v>
      </c>
    </row>
    <row r="24" s="51" customFormat="1" ht="20" customHeight="1" spans="1:12">
      <c r="A24" s="223">
        <v>208</v>
      </c>
      <c r="B24" s="223" t="s">
        <v>75</v>
      </c>
      <c r="C24" s="223" t="s">
        <v>70</v>
      </c>
      <c r="D24" s="137" t="s">
        <v>100</v>
      </c>
      <c r="E24" s="139">
        <v>1071.39</v>
      </c>
      <c r="F24" s="69"/>
      <c r="G24" s="69"/>
      <c r="H24" s="69"/>
      <c r="I24" s="69"/>
      <c r="J24" s="224">
        <v>1071.39</v>
      </c>
      <c r="K24" s="224"/>
      <c r="L24" s="224">
        <v>1071.39</v>
      </c>
    </row>
    <row r="25" s="51" customFormat="1" ht="20" customHeight="1" spans="1:12">
      <c r="A25" s="223">
        <v>208</v>
      </c>
      <c r="B25" s="223" t="s">
        <v>101</v>
      </c>
      <c r="C25" s="223" t="s">
        <v>69</v>
      </c>
      <c r="D25" s="137" t="s">
        <v>102</v>
      </c>
      <c r="E25" s="139">
        <v>410</v>
      </c>
      <c r="F25" s="69"/>
      <c r="G25" s="69"/>
      <c r="H25" s="69"/>
      <c r="I25" s="69"/>
      <c r="J25" s="224">
        <v>410</v>
      </c>
      <c r="K25" s="224"/>
      <c r="L25" s="224">
        <v>410</v>
      </c>
    </row>
    <row r="26" s="51" customFormat="1" ht="20" customHeight="1" spans="1:12">
      <c r="A26" s="223">
        <v>208</v>
      </c>
      <c r="B26" s="223" t="s">
        <v>103</v>
      </c>
      <c r="C26" s="223" t="s">
        <v>77</v>
      </c>
      <c r="D26" s="137" t="s">
        <v>104</v>
      </c>
      <c r="E26" s="139">
        <v>2</v>
      </c>
      <c r="F26" s="69"/>
      <c r="G26" s="69"/>
      <c r="H26" s="69"/>
      <c r="I26" s="69"/>
      <c r="J26" s="224">
        <v>2</v>
      </c>
      <c r="K26" s="224"/>
      <c r="L26" s="224">
        <v>2</v>
      </c>
    </row>
    <row r="27" s="51" customFormat="1" ht="20" customHeight="1" spans="1:12">
      <c r="A27" s="223">
        <v>208</v>
      </c>
      <c r="B27" s="223" t="s">
        <v>81</v>
      </c>
      <c r="C27" s="223" t="s">
        <v>70</v>
      </c>
      <c r="D27" s="137" t="s">
        <v>105</v>
      </c>
      <c r="E27" s="139">
        <v>1</v>
      </c>
      <c r="F27" s="69"/>
      <c r="G27" s="69"/>
      <c r="H27" s="69"/>
      <c r="I27" s="69"/>
      <c r="J27" s="224">
        <v>1</v>
      </c>
      <c r="K27" s="224"/>
      <c r="L27" s="224">
        <v>1</v>
      </c>
    </row>
    <row r="28" s="51" customFormat="1" ht="20" customHeight="1" spans="1:12">
      <c r="A28" s="223">
        <v>208</v>
      </c>
      <c r="B28" s="223" t="s">
        <v>69</v>
      </c>
      <c r="C28" s="223" t="s">
        <v>69</v>
      </c>
      <c r="D28" s="137" t="s">
        <v>82</v>
      </c>
      <c r="E28" s="139">
        <v>58.82</v>
      </c>
      <c r="F28" s="69"/>
      <c r="G28" s="69"/>
      <c r="H28" s="69"/>
      <c r="I28" s="69"/>
      <c r="J28" s="224">
        <v>58.82</v>
      </c>
      <c r="K28" s="224"/>
      <c r="L28" s="224">
        <v>58.82</v>
      </c>
    </row>
    <row r="29" s="51" customFormat="1" ht="20" customHeight="1" spans="1:12">
      <c r="A29" s="223" t="s">
        <v>68</v>
      </c>
      <c r="B29" s="223" t="s">
        <v>93</v>
      </c>
      <c r="C29" s="223" t="s">
        <v>78</v>
      </c>
      <c r="D29" s="142" t="s">
        <v>106</v>
      </c>
      <c r="E29" s="139">
        <v>26.536</v>
      </c>
      <c r="F29" s="69"/>
      <c r="G29" s="69"/>
      <c r="H29" s="69"/>
      <c r="I29" s="69"/>
      <c r="J29" s="224">
        <v>26.536</v>
      </c>
      <c r="K29" s="224"/>
      <c r="L29" s="224">
        <v>26.536</v>
      </c>
    </row>
    <row r="30" s="51" customFormat="1" ht="20" customHeight="1" spans="1:12">
      <c r="A30" s="223">
        <v>208</v>
      </c>
      <c r="B30" s="223" t="s">
        <v>69</v>
      </c>
      <c r="C30" s="223" t="s">
        <v>98</v>
      </c>
      <c r="D30" s="142" t="s">
        <v>107</v>
      </c>
      <c r="E30" s="139">
        <v>396.9436</v>
      </c>
      <c r="F30" s="69"/>
      <c r="G30" s="69"/>
      <c r="H30" s="69"/>
      <c r="I30" s="69"/>
      <c r="J30" s="224">
        <v>396.9436</v>
      </c>
      <c r="K30" s="224"/>
      <c r="L30" s="224">
        <v>396.9436</v>
      </c>
    </row>
    <row r="31" s="222" customFormat="1" ht="20" customHeight="1" spans="1:12">
      <c r="A31" s="223">
        <v>208</v>
      </c>
      <c r="B31" s="223" t="s">
        <v>78</v>
      </c>
      <c r="C31" s="223" t="s">
        <v>70</v>
      </c>
      <c r="D31" s="142" t="s">
        <v>108</v>
      </c>
      <c r="E31" s="139">
        <v>2.208</v>
      </c>
      <c r="F31" s="69"/>
      <c r="G31" s="69"/>
      <c r="H31" s="69"/>
      <c r="I31" s="69"/>
      <c r="J31" s="224">
        <v>2.208</v>
      </c>
      <c r="K31" s="224"/>
      <c r="L31" s="224">
        <v>2.208</v>
      </c>
    </row>
    <row r="32" s="222" customFormat="1" ht="20" customHeight="1" spans="1:12">
      <c r="A32" s="223">
        <v>208</v>
      </c>
      <c r="B32" s="223" t="s">
        <v>98</v>
      </c>
      <c r="C32" s="223" t="s">
        <v>75</v>
      </c>
      <c r="D32" s="142" t="s">
        <v>85</v>
      </c>
      <c r="E32" s="139">
        <v>204.4</v>
      </c>
      <c r="F32" s="69"/>
      <c r="G32" s="69"/>
      <c r="H32" s="69"/>
      <c r="I32" s="69"/>
      <c r="J32" s="224">
        <v>204.4</v>
      </c>
      <c r="K32" s="224"/>
      <c r="L32" s="224">
        <v>204.4</v>
      </c>
    </row>
    <row r="33" s="222" customFormat="1" ht="20" customHeight="1" spans="1:12">
      <c r="A33" s="223">
        <v>208</v>
      </c>
      <c r="B33" s="223">
        <v>25</v>
      </c>
      <c r="C33" s="223" t="s">
        <v>69</v>
      </c>
      <c r="D33" s="142" t="s">
        <v>109</v>
      </c>
      <c r="E33" s="139">
        <v>23.5395</v>
      </c>
      <c r="F33" s="69"/>
      <c r="G33" s="69"/>
      <c r="H33" s="69"/>
      <c r="I33" s="69"/>
      <c r="J33" s="224">
        <v>23.5395</v>
      </c>
      <c r="K33" s="224"/>
      <c r="L33" s="224">
        <v>23.5395</v>
      </c>
    </row>
    <row r="34" s="222" customFormat="1" ht="20" customHeight="1" spans="1:12">
      <c r="A34" s="223">
        <v>208</v>
      </c>
      <c r="B34" s="223">
        <v>21</v>
      </c>
      <c r="C34" s="223" t="s">
        <v>69</v>
      </c>
      <c r="D34" s="142" t="s">
        <v>110</v>
      </c>
      <c r="E34" s="139">
        <v>54.88</v>
      </c>
      <c r="F34" s="69"/>
      <c r="G34" s="69"/>
      <c r="H34" s="69"/>
      <c r="I34" s="69"/>
      <c r="J34" s="224">
        <v>54.88</v>
      </c>
      <c r="K34" s="224"/>
      <c r="L34" s="224">
        <v>54.88</v>
      </c>
    </row>
    <row r="35" s="222" customFormat="1" ht="20" customHeight="1" spans="1:12">
      <c r="A35" s="223">
        <v>208</v>
      </c>
      <c r="B35" s="223">
        <v>11</v>
      </c>
      <c r="C35" s="223">
        <v>99</v>
      </c>
      <c r="D35" s="142" t="s">
        <v>111</v>
      </c>
      <c r="E35" s="139">
        <v>191.94</v>
      </c>
      <c r="F35" s="69"/>
      <c r="G35" s="69"/>
      <c r="H35" s="69"/>
      <c r="I35" s="69"/>
      <c r="J35" s="224">
        <v>191.94</v>
      </c>
      <c r="K35" s="224"/>
      <c r="L35" s="224">
        <v>191.94</v>
      </c>
    </row>
    <row r="36" s="222" customFormat="1" ht="20" customHeight="1" spans="1:12">
      <c r="A36" s="223">
        <v>208</v>
      </c>
      <c r="B36" s="223">
        <v>19</v>
      </c>
      <c r="C36" s="223"/>
      <c r="D36" s="142" t="s">
        <v>112</v>
      </c>
      <c r="E36" s="139">
        <v>677.3</v>
      </c>
      <c r="F36" s="69"/>
      <c r="G36" s="69"/>
      <c r="H36" s="69"/>
      <c r="I36" s="69"/>
      <c r="J36" s="224">
        <v>677.3</v>
      </c>
      <c r="K36" s="224"/>
      <c r="L36" s="224">
        <v>677.3</v>
      </c>
    </row>
    <row r="37" s="222" customFormat="1" ht="20" customHeight="1" spans="1:12">
      <c r="A37" s="223" t="s">
        <v>73</v>
      </c>
      <c r="B37" s="223" t="s">
        <v>113</v>
      </c>
      <c r="C37" s="223" t="s">
        <v>69</v>
      </c>
      <c r="D37" s="142" t="s">
        <v>114</v>
      </c>
      <c r="E37" s="139">
        <v>13765</v>
      </c>
      <c r="F37" s="69"/>
      <c r="G37" s="69"/>
      <c r="H37" s="69"/>
      <c r="I37" s="69"/>
      <c r="J37" s="224">
        <v>13765</v>
      </c>
      <c r="K37" s="224"/>
      <c r="L37" s="224">
        <v>13765</v>
      </c>
    </row>
    <row r="38" s="222" customFormat="1" ht="20" customHeight="1" spans="1:12">
      <c r="A38" s="223"/>
      <c r="B38" s="223"/>
      <c r="C38" s="223"/>
      <c r="D38" s="143" t="s">
        <v>115</v>
      </c>
      <c r="E38" s="139">
        <v>60.61</v>
      </c>
      <c r="F38" s="69"/>
      <c r="G38" s="69"/>
      <c r="H38" s="69"/>
      <c r="I38" s="69"/>
      <c r="J38" s="224">
        <v>60.61</v>
      </c>
      <c r="K38" s="224"/>
      <c r="L38" s="224">
        <v>60.61</v>
      </c>
    </row>
    <row r="39" s="222" customFormat="1" ht="20" customHeight="1" spans="1:12">
      <c r="A39" s="223">
        <v>208</v>
      </c>
      <c r="B39" s="223">
        <v>11</v>
      </c>
      <c r="C39" s="223" t="s">
        <v>69</v>
      </c>
      <c r="D39" s="142" t="s">
        <v>82</v>
      </c>
      <c r="E39" s="139">
        <v>41.02</v>
      </c>
      <c r="F39" s="69"/>
      <c r="G39" s="69"/>
      <c r="H39" s="69"/>
      <c r="I39" s="69"/>
      <c r="J39" s="224">
        <v>41.02</v>
      </c>
      <c r="K39" s="224"/>
      <c r="L39" s="224">
        <v>41.02</v>
      </c>
    </row>
    <row r="40" s="222" customFormat="1" ht="20" customHeight="1" spans="1:12">
      <c r="A40" s="223">
        <v>229</v>
      </c>
      <c r="B40" s="223">
        <v>60</v>
      </c>
      <c r="C40" s="223" t="s">
        <v>96</v>
      </c>
      <c r="D40" s="144" t="s">
        <v>116</v>
      </c>
      <c r="E40" s="139">
        <v>19.59</v>
      </c>
      <c r="F40" s="69"/>
      <c r="G40" s="69"/>
      <c r="H40" s="69"/>
      <c r="I40" s="69"/>
      <c r="J40" s="224">
        <v>19.59</v>
      </c>
      <c r="K40" s="224"/>
      <c r="L40" s="224">
        <v>19.59</v>
      </c>
    </row>
  </sheetData>
  <mergeCells count="12">
    <mergeCell ref="A1:L1"/>
    <mergeCell ref="A2:D2"/>
    <mergeCell ref="A3:C3"/>
    <mergeCell ref="F3:L3"/>
    <mergeCell ref="G4:I4"/>
    <mergeCell ref="J4:L4"/>
    <mergeCell ref="A4:A5"/>
    <mergeCell ref="B4:B5"/>
    <mergeCell ref="C4:C5"/>
    <mergeCell ref="D3:D5"/>
    <mergeCell ref="E3:E5"/>
    <mergeCell ref="F4:F5"/>
  </mergeCells>
  <pageMargins left="1.22013888888889" right="1.45625" top="1.0625" bottom="1.0625" header="0.511805555555556" footer="0.511805555555556"/>
  <pageSetup paperSize="9" scale="86"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2"/>
  <sheetViews>
    <sheetView showGridLines="0" showZeros="0" workbookViewId="0">
      <selection activeCell="I25" sqref="I25"/>
    </sheetView>
  </sheetViews>
  <sheetFormatPr defaultColWidth="8.88333333333333" defaultRowHeight="11.25"/>
  <cols>
    <col min="1" max="1" width="4.75" style="148" customWidth="1"/>
    <col min="2" max="2" width="13.25" style="148" customWidth="1"/>
    <col min="3" max="3" width="11.625" style="149" customWidth="1"/>
    <col min="4" max="4" width="21.25" style="149" customWidth="1"/>
    <col min="5" max="5" width="10.125" style="149" customWidth="1"/>
    <col min="6" max="6" width="8.75" style="149" customWidth="1"/>
    <col min="7" max="7" width="5.625" style="149" customWidth="1"/>
    <col min="8" max="8" width="10.125" style="149" customWidth="1"/>
    <col min="9" max="9" width="13.125" style="149" customWidth="1"/>
    <col min="10" max="10" width="6.25" style="149" customWidth="1"/>
    <col min="11" max="11" width="7.75" style="149" customWidth="1"/>
    <col min="12" max="12" width="10.275" style="149" customWidth="1"/>
    <col min="13" max="13" width="4.5" style="149" customWidth="1"/>
    <col min="14" max="32" width="9" style="149"/>
    <col min="33" max="16384" width="8.88333333333333" style="149"/>
  </cols>
  <sheetData>
    <row r="1" ht="42" customHeight="1" spans="1:21">
      <c r="A1" s="150" t="s">
        <v>126</v>
      </c>
      <c r="B1" s="150"/>
      <c r="C1" s="150"/>
      <c r="D1" s="150"/>
      <c r="E1" s="150"/>
      <c r="F1" s="150"/>
      <c r="G1" s="150"/>
      <c r="H1" s="150"/>
      <c r="I1" s="150"/>
      <c r="J1" s="150"/>
      <c r="K1" s="150"/>
      <c r="L1" s="150"/>
      <c r="M1" s="150"/>
      <c r="N1" s="207"/>
      <c r="O1" s="207"/>
      <c r="P1" s="207"/>
      <c r="Q1" s="207"/>
      <c r="R1" s="207"/>
      <c r="S1" s="207"/>
      <c r="T1" s="207"/>
      <c r="U1" s="207"/>
    </row>
    <row r="2" s="145" customFormat="1" ht="15" customHeight="1" spans="1:21">
      <c r="A2" s="151" t="s">
        <v>1</v>
      </c>
      <c r="B2" s="151"/>
      <c r="C2" s="151"/>
      <c r="D2" s="152"/>
      <c r="E2" s="152"/>
      <c r="F2" s="152"/>
      <c r="G2" s="152"/>
      <c r="H2" s="153"/>
      <c r="I2" s="153"/>
      <c r="J2" s="208"/>
      <c r="K2" s="208"/>
      <c r="L2" s="209" t="s">
        <v>2</v>
      </c>
      <c r="M2" s="209"/>
      <c r="N2" s="208"/>
      <c r="O2" s="208"/>
      <c r="P2" s="208"/>
      <c r="Q2" s="208"/>
      <c r="R2" s="208"/>
      <c r="S2" s="208"/>
      <c r="T2" s="208"/>
      <c r="U2" s="208"/>
    </row>
    <row r="3" s="146" customFormat="1" ht="23" customHeight="1" spans="1:13">
      <c r="A3" s="154" t="s">
        <v>127</v>
      </c>
      <c r="B3" s="155"/>
      <c r="C3" s="156"/>
      <c r="D3" s="157" t="s">
        <v>128</v>
      </c>
      <c r="E3" s="157"/>
      <c r="F3" s="157"/>
      <c r="G3" s="157"/>
      <c r="H3" s="157"/>
      <c r="I3" s="157"/>
      <c r="J3" s="157"/>
      <c r="K3" s="157"/>
      <c r="L3" s="157"/>
      <c r="M3" s="210"/>
    </row>
    <row r="4" s="146" customFormat="1" ht="23" customHeight="1" spans="1:13">
      <c r="A4" s="158" t="s">
        <v>129</v>
      </c>
      <c r="B4" s="159"/>
      <c r="C4" s="160" t="s">
        <v>130</v>
      </c>
      <c r="D4" s="160" t="s">
        <v>131</v>
      </c>
      <c r="E4" s="161" t="s">
        <v>8</v>
      </c>
      <c r="F4" s="162" t="s">
        <v>9</v>
      </c>
      <c r="G4" s="163"/>
      <c r="H4" s="164" t="s">
        <v>10</v>
      </c>
      <c r="I4" s="164"/>
      <c r="J4" s="164"/>
      <c r="K4" s="164"/>
      <c r="L4" s="164"/>
      <c r="M4" s="211"/>
    </row>
    <row r="5" s="146" customFormat="1" ht="23" customHeight="1" spans="1:13">
      <c r="A5" s="165"/>
      <c r="B5" s="166"/>
      <c r="C5" s="167"/>
      <c r="D5" s="160"/>
      <c r="E5" s="161"/>
      <c r="F5" s="168" t="s">
        <v>11</v>
      </c>
      <c r="G5" s="168" t="s">
        <v>132</v>
      </c>
      <c r="H5" s="169" t="s">
        <v>13</v>
      </c>
      <c r="I5" s="212"/>
      <c r="J5" s="213" t="s">
        <v>133</v>
      </c>
      <c r="K5" s="214" t="s">
        <v>15</v>
      </c>
      <c r="L5" s="214" t="s">
        <v>16</v>
      </c>
      <c r="M5" s="215" t="s">
        <v>17</v>
      </c>
    </row>
    <row r="6" s="146" customFormat="1" ht="17" customHeight="1" spans="1:21">
      <c r="A6" s="170"/>
      <c r="B6" s="171"/>
      <c r="C6" s="167"/>
      <c r="D6" s="160"/>
      <c r="E6" s="161"/>
      <c r="F6" s="172"/>
      <c r="G6" s="172"/>
      <c r="H6" s="173" t="s">
        <v>18</v>
      </c>
      <c r="I6" s="216" t="s">
        <v>19</v>
      </c>
      <c r="J6" s="213"/>
      <c r="K6" s="217"/>
      <c r="L6" s="217"/>
      <c r="M6" s="215"/>
      <c r="N6" s="207"/>
      <c r="O6" s="207"/>
      <c r="P6" s="207"/>
      <c r="Q6" s="207"/>
      <c r="R6" s="207"/>
      <c r="S6" s="207"/>
      <c r="T6" s="207"/>
      <c r="U6" s="207"/>
    </row>
    <row r="7" s="147" customFormat="1" ht="20" customHeight="1" spans="1:21">
      <c r="A7" s="174" t="s">
        <v>20</v>
      </c>
      <c r="B7" s="175"/>
      <c r="C7" s="176">
        <v>19152.35</v>
      </c>
      <c r="D7" s="177" t="s">
        <v>134</v>
      </c>
      <c r="E7" s="178"/>
      <c r="F7" s="178"/>
      <c r="G7" s="178"/>
      <c r="H7" s="178"/>
      <c r="I7" s="178"/>
      <c r="J7" s="178"/>
      <c r="K7" s="178"/>
      <c r="L7" s="178"/>
      <c r="M7" s="218"/>
      <c r="N7" s="219"/>
      <c r="O7" s="219"/>
      <c r="P7" s="219"/>
      <c r="Q7" s="219"/>
      <c r="R7" s="219"/>
      <c r="S7" s="219"/>
      <c r="T7" s="219"/>
      <c r="U7" s="219"/>
    </row>
    <row r="8" s="147" customFormat="1" ht="20" customHeight="1" spans="1:21">
      <c r="A8" s="174" t="s">
        <v>22</v>
      </c>
      <c r="B8" s="175"/>
      <c r="C8" s="179">
        <v>2677.66</v>
      </c>
      <c r="D8" s="180" t="s">
        <v>135</v>
      </c>
      <c r="E8" s="178"/>
      <c r="F8" s="178"/>
      <c r="G8" s="178"/>
      <c r="H8" s="178"/>
      <c r="I8" s="220"/>
      <c r="J8" s="220"/>
      <c r="K8" s="220"/>
      <c r="L8" s="220"/>
      <c r="M8" s="218"/>
      <c r="N8" s="219"/>
      <c r="O8" s="219"/>
      <c r="P8" s="219"/>
      <c r="Q8" s="219"/>
      <c r="R8" s="219"/>
      <c r="S8" s="219"/>
      <c r="T8" s="219"/>
      <c r="U8" s="219"/>
    </row>
    <row r="9" s="147" customFormat="1" ht="20" customHeight="1" spans="1:21">
      <c r="A9" s="174" t="s">
        <v>24</v>
      </c>
      <c r="B9" s="175"/>
      <c r="C9" s="181">
        <v>0</v>
      </c>
      <c r="D9" s="180" t="s">
        <v>136</v>
      </c>
      <c r="E9" s="178"/>
      <c r="F9" s="178"/>
      <c r="G9" s="178"/>
      <c r="H9" s="178"/>
      <c r="I9" s="220"/>
      <c r="J9" s="220"/>
      <c r="K9" s="220"/>
      <c r="L9" s="220"/>
      <c r="M9" s="218"/>
      <c r="N9" s="219"/>
      <c r="O9" s="219"/>
      <c r="P9" s="219"/>
      <c r="Q9" s="219"/>
      <c r="R9" s="219"/>
      <c r="S9" s="219"/>
      <c r="T9" s="219"/>
      <c r="U9" s="219"/>
    </row>
    <row r="10" s="147" customFormat="1" ht="25" customHeight="1" spans="1:21">
      <c r="A10" s="174" t="s">
        <v>26</v>
      </c>
      <c r="B10" s="175"/>
      <c r="C10" s="176">
        <v>16474.69</v>
      </c>
      <c r="D10" s="180" t="s">
        <v>137</v>
      </c>
      <c r="E10" s="178"/>
      <c r="F10" s="178"/>
      <c r="G10" s="178"/>
      <c r="H10" s="178"/>
      <c r="I10" s="220"/>
      <c r="J10" s="220"/>
      <c r="K10" s="220"/>
      <c r="L10" s="220"/>
      <c r="M10" s="218"/>
      <c r="N10" s="219"/>
      <c r="O10" s="219"/>
      <c r="P10" s="219"/>
      <c r="Q10" s="219"/>
      <c r="R10" s="219"/>
      <c r="S10" s="219"/>
      <c r="T10" s="219"/>
      <c r="U10" s="219"/>
    </row>
    <row r="11" s="147" customFormat="1" ht="20" customHeight="1" spans="1:21">
      <c r="A11" s="174" t="s">
        <v>28</v>
      </c>
      <c r="B11" s="175"/>
      <c r="C11" s="179">
        <v>32.59</v>
      </c>
      <c r="D11" s="180" t="s">
        <v>138</v>
      </c>
      <c r="E11" s="178"/>
      <c r="F11" s="178"/>
      <c r="G11" s="178"/>
      <c r="H11" s="178"/>
      <c r="I11" s="220"/>
      <c r="J11" s="220"/>
      <c r="K11" s="220"/>
      <c r="L11" s="220"/>
      <c r="M11" s="218"/>
      <c r="N11" s="219"/>
      <c r="O11" s="219"/>
      <c r="P11" s="219"/>
      <c r="Q11" s="219"/>
      <c r="R11" s="219"/>
      <c r="S11" s="219"/>
      <c r="T11" s="219"/>
      <c r="U11" s="219"/>
    </row>
    <row r="12" s="147" customFormat="1" ht="25" customHeight="1" spans="1:21">
      <c r="A12" s="174" t="s">
        <v>30</v>
      </c>
      <c r="B12" s="175"/>
      <c r="C12" s="182"/>
      <c r="D12" s="180" t="s">
        <v>139</v>
      </c>
      <c r="E12" s="178"/>
      <c r="F12" s="178"/>
      <c r="G12" s="178"/>
      <c r="H12" s="178"/>
      <c r="I12" s="220"/>
      <c r="J12" s="220"/>
      <c r="K12" s="220"/>
      <c r="L12" s="220"/>
      <c r="M12" s="218"/>
      <c r="N12" s="219"/>
      <c r="O12" s="219"/>
      <c r="P12" s="219"/>
      <c r="Q12" s="219"/>
      <c r="R12" s="219"/>
      <c r="S12" s="219"/>
      <c r="T12" s="219"/>
      <c r="U12" s="219"/>
    </row>
    <row r="13" s="147" customFormat="1" ht="25" customHeight="1" spans="1:21">
      <c r="A13" s="174" t="s">
        <v>32</v>
      </c>
      <c r="B13" s="183"/>
      <c r="C13" s="184"/>
      <c r="D13" s="180" t="s">
        <v>140</v>
      </c>
      <c r="E13" s="185"/>
      <c r="F13" s="185"/>
      <c r="G13" s="185"/>
      <c r="H13" s="185"/>
      <c r="I13" s="221"/>
      <c r="J13" s="221"/>
      <c r="K13" s="220"/>
      <c r="L13" s="220"/>
      <c r="M13" s="218"/>
      <c r="N13" s="219"/>
      <c r="O13" s="219"/>
      <c r="P13" s="219"/>
      <c r="Q13" s="219"/>
      <c r="R13" s="219"/>
      <c r="S13" s="219"/>
      <c r="T13" s="219"/>
      <c r="U13" s="219"/>
    </row>
    <row r="14" s="147" customFormat="1" ht="20" customHeight="1" spans="1:21">
      <c r="A14" s="186" t="s">
        <v>33</v>
      </c>
      <c r="B14" s="187"/>
      <c r="C14" s="188"/>
      <c r="D14" s="177" t="s">
        <v>141</v>
      </c>
      <c r="E14" s="185">
        <f>J14+H14</f>
        <v>17480.2</v>
      </c>
      <c r="F14" s="185"/>
      <c r="G14" s="185"/>
      <c r="H14" s="185">
        <v>17447.61</v>
      </c>
      <c r="I14" s="221">
        <f>E14-J14</f>
        <v>17447.61</v>
      </c>
      <c r="J14" s="221">
        <v>32.59</v>
      </c>
      <c r="K14" s="220"/>
      <c r="L14" s="220"/>
      <c r="M14" s="218"/>
      <c r="N14" s="219"/>
      <c r="O14" s="219"/>
      <c r="P14" s="219"/>
      <c r="Q14" s="219"/>
      <c r="R14" s="219"/>
      <c r="S14" s="219"/>
      <c r="T14" s="219"/>
      <c r="U14" s="219"/>
    </row>
    <row r="15" s="147" customFormat="1" ht="20" customHeight="1" spans="1:21">
      <c r="A15" s="189"/>
      <c r="B15" s="189"/>
      <c r="C15" s="190"/>
      <c r="D15" s="180" t="s">
        <v>142</v>
      </c>
      <c r="E15" s="185"/>
      <c r="F15" s="185"/>
      <c r="G15" s="185"/>
      <c r="H15" s="185"/>
      <c r="I15" s="221"/>
      <c r="J15" s="221"/>
      <c r="K15" s="220"/>
      <c r="L15" s="220"/>
      <c r="M15" s="218"/>
      <c r="N15" s="219"/>
      <c r="O15" s="219"/>
      <c r="P15" s="219"/>
      <c r="Q15" s="219"/>
      <c r="R15" s="219"/>
      <c r="S15" s="219"/>
      <c r="T15" s="219"/>
      <c r="U15" s="219"/>
    </row>
    <row r="16" s="147" customFormat="1" ht="20" customHeight="1" spans="1:21">
      <c r="A16" s="191"/>
      <c r="B16" s="192"/>
      <c r="C16" s="190"/>
      <c r="D16" s="180" t="s">
        <v>143</v>
      </c>
      <c r="E16" s="185">
        <v>1704.74</v>
      </c>
      <c r="F16" s="185"/>
      <c r="G16" s="185"/>
      <c r="H16" s="185">
        <v>1704.74</v>
      </c>
      <c r="I16" s="221">
        <v>1704.74</v>
      </c>
      <c r="J16" s="221"/>
      <c r="K16" s="220"/>
      <c r="L16" s="220"/>
      <c r="M16" s="218"/>
      <c r="N16" s="219"/>
      <c r="O16" s="219"/>
      <c r="P16" s="219"/>
      <c r="Q16" s="219"/>
      <c r="R16" s="219"/>
      <c r="S16" s="219"/>
      <c r="T16" s="219"/>
      <c r="U16" s="219"/>
    </row>
    <row r="17" s="147" customFormat="1" ht="20" customHeight="1" spans="1:21">
      <c r="A17" s="191"/>
      <c r="B17" s="192"/>
      <c r="C17" s="190"/>
      <c r="D17" s="177" t="s">
        <v>144</v>
      </c>
      <c r="E17" s="185"/>
      <c r="F17" s="185"/>
      <c r="G17" s="185"/>
      <c r="H17" s="185"/>
      <c r="I17" s="221"/>
      <c r="J17" s="221"/>
      <c r="K17" s="220"/>
      <c r="L17" s="220"/>
      <c r="M17" s="218"/>
      <c r="N17" s="219"/>
      <c r="O17" s="219"/>
      <c r="P17" s="219"/>
      <c r="Q17" s="219"/>
      <c r="R17" s="219"/>
      <c r="S17" s="219"/>
      <c r="T17" s="219"/>
      <c r="U17" s="219"/>
    </row>
    <row r="18" s="147" customFormat="1" ht="20" customHeight="1" spans="1:21">
      <c r="A18" s="191"/>
      <c r="B18" s="192"/>
      <c r="C18" s="190"/>
      <c r="D18" s="177" t="s">
        <v>145</v>
      </c>
      <c r="E18" s="185"/>
      <c r="F18" s="185"/>
      <c r="G18" s="185"/>
      <c r="H18" s="185"/>
      <c r="I18" s="221"/>
      <c r="J18" s="221"/>
      <c r="K18" s="220"/>
      <c r="L18" s="220"/>
      <c r="M18" s="218"/>
      <c r="N18" s="219"/>
      <c r="O18" s="219"/>
      <c r="P18" s="219"/>
      <c r="Q18" s="219"/>
      <c r="R18" s="219"/>
      <c r="S18" s="219"/>
      <c r="T18" s="219"/>
      <c r="U18" s="219"/>
    </row>
    <row r="19" s="147" customFormat="1" ht="20" customHeight="1" spans="1:21">
      <c r="A19" s="193"/>
      <c r="B19" s="194"/>
      <c r="C19" s="190"/>
      <c r="D19" s="180" t="s">
        <v>146</v>
      </c>
      <c r="E19" s="178"/>
      <c r="F19" s="178"/>
      <c r="G19" s="178"/>
      <c r="H19" s="178"/>
      <c r="I19" s="178"/>
      <c r="J19" s="178"/>
      <c r="K19" s="178"/>
      <c r="L19" s="178"/>
      <c r="M19" s="178"/>
      <c r="N19" s="219"/>
      <c r="O19" s="219"/>
      <c r="P19" s="219"/>
      <c r="Q19" s="219"/>
      <c r="R19" s="219"/>
      <c r="S19" s="219"/>
      <c r="T19" s="219"/>
      <c r="U19" s="219"/>
    </row>
    <row r="20" s="147" customFormat="1" ht="20" customHeight="1" spans="1:21">
      <c r="A20" s="191"/>
      <c r="B20" s="192"/>
      <c r="C20" s="190"/>
      <c r="D20" s="180" t="s">
        <v>147</v>
      </c>
      <c r="E20" s="178"/>
      <c r="F20" s="178"/>
      <c r="G20" s="178"/>
      <c r="H20" s="178"/>
      <c r="I20" s="178"/>
      <c r="J20" s="178"/>
      <c r="K20" s="178"/>
      <c r="L20" s="178"/>
      <c r="M20" s="218"/>
      <c r="N20" s="219"/>
      <c r="O20" s="219"/>
      <c r="P20" s="219"/>
      <c r="Q20" s="219"/>
      <c r="R20" s="219"/>
      <c r="S20" s="219"/>
      <c r="T20" s="219"/>
      <c r="U20" s="219"/>
    </row>
    <row r="21" s="147" customFormat="1" ht="25" customHeight="1" spans="1:21">
      <c r="A21" s="191"/>
      <c r="B21" s="192"/>
      <c r="C21" s="190"/>
      <c r="D21" s="180" t="s">
        <v>148</v>
      </c>
      <c r="E21" s="178"/>
      <c r="F21" s="178"/>
      <c r="G21" s="178"/>
      <c r="H21" s="178"/>
      <c r="I21" s="178"/>
      <c r="J21" s="178"/>
      <c r="K21" s="178"/>
      <c r="L21" s="178"/>
      <c r="M21" s="218"/>
      <c r="N21" s="219"/>
      <c r="O21" s="219"/>
      <c r="P21" s="219"/>
      <c r="Q21" s="219"/>
      <c r="R21" s="219"/>
      <c r="S21" s="219"/>
      <c r="T21" s="219"/>
      <c r="U21" s="219"/>
    </row>
    <row r="22" s="147" customFormat="1" ht="19" customHeight="1" spans="1:21">
      <c r="A22" s="195"/>
      <c r="B22" s="195"/>
      <c r="C22" s="196"/>
      <c r="D22" s="180" t="s">
        <v>149</v>
      </c>
      <c r="E22" s="178"/>
      <c r="F22" s="178"/>
      <c r="G22" s="178"/>
      <c r="H22" s="178"/>
      <c r="I22" s="178"/>
      <c r="J22" s="178"/>
      <c r="K22" s="178"/>
      <c r="L22" s="178"/>
      <c r="M22" s="218"/>
      <c r="N22" s="219"/>
      <c r="O22" s="219"/>
      <c r="P22" s="219"/>
      <c r="Q22" s="219"/>
      <c r="R22" s="219"/>
      <c r="S22" s="219"/>
      <c r="T22" s="219"/>
      <c r="U22" s="219"/>
    </row>
    <row r="23" s="147" customFormat="1" ht="19" customHeight="1" spans="1:21">
      <c r="A23" s="197"/>
      <c r="B23" s="198"/>
      <c r="C23" s="196"/>
      <c r="D23" s="180" t="s">
        <v>150</v>
      </c>
      <c r="E23" s="178"/>
      <c r="F23" s="178"/>
      <c r="G23" s="178"/>
      <c r="H23" s="178"/>
      <c r="I23" s="178"/>
      <c r="J23" s="178"/>
      <c r="K23" s="178"/>
      <c r="L23" s="178"/>
      <c r="M23" s="218"/>
      <c r="N23" s="219"/>
      <c r="O23" s="219"/>
      <c r="P23" s="219"/>
      <c r="Q23" s="219"/>
      <c r="R23" s="219"/>
      <c r="S23" s="219"/>
      <c r="T23" s="219"/>
      <c r="U23" s="219"/>
    </row>
    <row r="24" s="147" customFormat="1" ht="19" customHeight="1" spans="1:21">
      <c r="A24" s="197"/>
      <c r="B24" s="198"/>
      <c r="C24" s="196"/>
      <c r="D24" s="180" t="s">
        <v>151</v>
      </c>
      <c r="E24" s="178"/>
      <c r="F24" s="178"/>
      <c r="G24" s="178"/>
      <c r="H24" s="178"/>
      <c r="I24" s="178"/>
      <c r="J24" s="178"/>
      <c r="K24" s="178"/>
      <c r="L24" s="178"/>
      <c r="M24" s="218"/>
      <c r="N24" s="219"/>
      <c r="O24" s="219"/>
      <c r="P24" s="219"/>
      <c r="Q24" s="219"/>
      <c r="R24" s="219"/>
      <c r="S24" s="219"/>
      <c r="T24" s="219"/>
      <c r="U24" s="219"/>
    </row>
    <row r="25" s="147" customFormat="1" ht="19" customHeight="1" spans="1:21">
      <c r="A25" s="197"/>
      <c r="B25" s="198"/>
      <c r="C25" s="196"/>
      <c r="D25" s="180" t="s">
        <v>152</v>
      </c>
      <c r="E25" s="178"/>
      <c r="F25" s="178"/>
      <c r="G25" s="178"/>
      <c r="H25" s="178"/>
      <c r="I25" s="178"/>
      <c r="J25" s="178"/>
      <c r="K25" s="178"/>
      <c r="L25" s="178"/>
      <c r="M25" s="218"/>
      <c r="N25" s="219"/>
      <c r="O25" s="219"/>
      <c r="P25" s="219"/>
      <c r="Q25" s="219"/>
      <c r="R25" s="219"/>
      <c r="S25" s="219"/>
      <c r="T25" s="219"/>
      <c r="U25" s="219"/>
    </row>
    <row r="26" s="147" customFormat="1" ht="19" customHeight="1" spans="1:21">
      <c r="A26" s="197"/>
      <c r="B26" s="198"/>
      <c r="C26" s="196"/>
      <c r="D26" s="180" t="s">
        <v>153</v>
      </c>
      <c r="E26" s="178"/>
      <c r="F26" s="178"/>
      <c r="G26" s="178"/>
      <c r="H26" s="178"/>
      <c r="I26" s="178"/>
      <c r="J26" s="178"/>
      <c r="K26" s="178"/>
      <c r="L26" s="178"/>
      <c r="M26" s="218"/>
      <c r="N26" s="219"/>
      <c r="O26" s="219"/>
      <c r="P26" s="219"/>
      <c r="Q26" s="219"/>
      <c r="R26" s="219"/>
      <c r="S26" s="219"/>
      <c r="T26" s="219"/>
      <c r="U26" s="219"/>
    </row>
    <row r="27" s="147" customFormat="1" ht="19" customHeight="1" spans="1:21">
      <c r="A27" s="197"/>
      <c r="B27" s="198"/>
      <c r="C27" s="196"/>
      <c r="D27" s="180" t="s">
        <v>154</v>
      </c>
      <c r="E27" s="178"/>
      <c r="F27" s="178"/>
      <c r="G27" s="178"/>
      <c r="H27" s="178"/>
      <c r="I27" s="178"/>
      <c r="J27" s="178"/>
      <c r="K27" s="178"/>
      <c r="L27" s="178"/>
      <c r="M27" s="218"/>
      <c r="N27" s="219"/>
      <c r="O27" s="219"/>
      <c r="P27" s="219"/>
      <c r="Q27" s="219"/>
      <c r="R27" s="219"/>
      <c r="S27" s="219"/>
      <c r="T27" s="219"/>
      <c r="U27" s="219"/>
    </row>
    <row r="28" s="147" customFormat="1" ht="19" customHeight="1" spans="1:21">
      <c r="A28" s="197"/>
      <c r="B28" s="198"/>
      <c r="C28" s="196"/>
      <c r="D28" s="180" t="s">
        <v>155</v>
      </c>
      <c r="E28" s="178"/>
      <c r="F28" s="178"/>
      <c r="G28" s="178"/>
      <c r="H28" s="178"/>
      <c r="I28" s="178"/>
      <c r="J28" s="178"/>
      <c r="K28" s="178"/>
      <c r="L28" s="178"/>
      <c r="M28" s="218"/>
      <c r="N28" s="219"/>
      <c r="O28" s="219"/>
      <c r="P28" s="219"/>
      <c r="Q28" s="219"/>
      <c r="R28" s="219"/>
      <c r="S28" s="219"/>
      <c r="T28" s="219"/>
      <c r="U28" s="219"/>
    </row>
    <row r="29" s="147" customFormat="1" ht="19" customHeight="1" spans="1:21">
      <c r="A29" s="197"/>
      <c r="B29" s="198"/>
      <c r="C29" s="196"/>
      <c r="D29" s="180" t="s">
        <v>156</v>
      </c>
      <c r="E29" s="178"/>
      <c r="F29" s="178"/>
      <c r="G29" s="178"/>
      <c r="H29" s="178"/>
      <c r="I29" s="178"/>
      <c r="J29" s="178"/>
      <c r="K29" s="178"/>
      <c r="L29" s="178"/>
      <c r="M29" s="218"/>
      <c r="N29" s="219"/>
      <c r="O29" s="219"/>
      <c r="P29" s="219"/>
      <c r="Q29" s="219"/>
      <c r="R29" s="219"/>
      <c r="S29" s="219"/>
      <c r="T29" s="219"/>
      <c r="U29" s="219"/>
    </row>
    <row r="30" s="147" customFormat="1" ht="19" customHeight="1" spans="1:21">
      <c r="A30" s="197"/>
      <c r="B30" s="198"/>
      <c r="C30" s="199"/>
      <c r="D30" s="180" t="s">
        <v>157</v>
      </c>
      <c r="E30" s="178"/>
      <c r="F30" s="178"/>
      <c r="G30" s="178"/>
      <c r="H30" s="178"/>
      <c r="I30" s="178"/>
      <c r="J30" s="178"/>
      <c r="K30" s="178"/>
      <c r="L30" s="178"/>
      <c r="M30" s="218"/>
      <c r="N30" s="219"/>
      <c r="O30" s="219"/>
      <c r="P30" s="219"/>
      <c r="Q30" s="219"/>
      <c r="R30" s="219"/>
      <c r="S30" s="219"/>
      <c r="T30" s="219"/>
      <c r="U30" s="219"/>
    </row>
    <row r="31" s="147" customFormat="1" ht="19" customHeight="1" spans="1:21">
      <c r="A31" s="200" t="s">
        <v>34</v>
      </c>
      <c r="B31" s="201"/>
      <c r="C31" s="176">
        <v>19184.94</v>
      </c>
      <c r="D31" s="180" t="s">
        <v>158</v>
      </c>
      <c r="E31" s="178"/>
      <c r="F31" s="178"/>
      <c r="G31" s="178"/>
      <c r="H31" s="178"/>
      <c r="I31" s="178"/>
      <c r="J31" s="178"/>
      <c r="K31" s="178"/>
      <c r="L31" s="178"/>
      <c r="M31" s="218"/>
      <c r="N31" s="219"/>
      <c r="O31" s="219"/>
      <c r="P31" s="219"/>
      <c r="Q31" s="219"/>
      <c r="R31" s="219"/>
      <c r="S31" s="219"/>
      <c r="T31" s="219"/>
      <c r="U31" s="219"/>
    </row>
    <row r="32" s="147" customFormat="1" ht="19" customHeight="1" spans="1:21">
      <c r="A32" s="202" t="s">
        <v>35</v>
      </c>
      <c r="B32" s="203"/>
      <c r="C32" s="179"/>
      <c r="D32" s="180" t="s">
        <v>159</v>
      </c>
      <c r="E32" s="178"/>
      <c r="F32" s="178"/>
      <c r="G32" s="178"/>
      <c r="H32" s="178"/>
      <c r="I32" s="178"/>
      <c r="J32" s="178"/>
      <c r="K32" s="178"/>
      <c r="L32" s="178"/>
      <c r="M32" s="218"/>
      <c r="N32" s="219"/>
      <c r="O32" s="219"/>
      <c r="P32" s="219"/>
      <c r="Q32" s="219"/>
      <c r="R32" s="219"/>
      <c r="S32" s="219"/>
      <c r="T32" s="219"/>
      <c r="U32" s="219"/>
    </row>
    <row r="33" s="147" customFormat="1" ht="25" customHeight="1" spans="1:21">
      <c r="A33" s="202" t="s">
        <v>160</v>
      </c>
      <c r="B33" s="203"/>
      <c r="C33" s="182"/>
      <c r="D33" s="180" t="s">
        <v>161</v>
      </c>
      <c r="E33" s="178"/>
      <c r="F33" s="178"/>
      <c r="G33" s="178"/>
      <c r="H33" s="178"/>
      <c r="I33" s="178"/>
      <c r="J33" s="178"/>
      <c r="K33" s="178"/>
      <c r="L33" s="178"/>
      <c r="M33" s="218"/>
      <c r="N33" s="219"/>
      <c r="O33" s="219"/>
      <c r="P33" s="219"/>
      <c r="Q33" s="219"/>
      <c r="R33" s="219"/>
      <c r="S33" s="219"/>
      <c r="T33" s="219"/>
      <c r="U33" s="219"/>
    </row>
    <row r="34" s="147" customFormat="1" ht="19" customHeight="1" spans="1:21">
      <c r="A34" s="202" t="s">
        <v>162</v>
      </c>
      <c r="B34" s="203"/>
      <c r="C34" s="182"/>
      <c r="D34" s="180" t="s">
        <v>163</v>
      </c>
      <c r="E34" s="178"/>
      <c r="F34" s="178"/>
      <c r="G34" s="178"/>
      <c r="H34" s="178"/>
      <c r="I34" s="178"/>
      <c r="J34" s="178"/>
      <c r="K34" s="178"/>
      <c r="L34" s="178"/>
      <c r="M34" s="218"/>
      <c r="N34" s="219"/>
      <c r="O34" s="219"/>
      <c r="P34" s="219"/>
      <c r="Q34" s="219"/>
      <c r="R34" s="219"/>
      <c r="S34" s="219"/>
      <c r="T34" s="219"/>
      <c r="U34" s="219"/>
    </row>
    <row r="35" s="147" customFormat="1" ht="19" customHeight="1" spans="1:21">
      <c r="A35" s="154" t="s">
        <v>164</v>
      </c>
      <c r="B35" s="156"/>
      <c r="C35" s="204">
        <v>19184.94</v>
      </c>
      <c r="D35" s="205" t="s">
        <v>165</v>
      </c>
      <c r="E35" s="185">
        <f>E14+E16</f>
        <v>19184.94</v>
      </c>
      <c r="F35" s="185"/>
      <c r="G35" s="185"/>
      <c r="H35" s="185">
        <f>H14+H16</f>
        <v>19152.35</v>
      </c>
      <c r="I35" s="185">
        <f>SUM(I14:I34)</f>
        <v>19152.35</v>
      </c>
      <c r="J35" s="185">
        <f>SUM(J14:J34)</f>
        <v>32.59</v>
      </c>
      <c r="K35" s="178"/>
      <c r="L35" s="178"/>
      <c r="M35" s="218"/>
      <c r="N35" s="219"/>
      <c r="O35" s="219"/>
      <c r="P35" s="219"/>
      <c r="Q35" s="219"/>
      <c r="R35" s="219"/>
      <c r="S35" s="219"/>
      <c r="T35" s="219"/>
      <c r="U35" s="219"/>
    </row>
    <row r="36" s="146" customFormat="1" ht="14.25" spans="1:4">
      <c r="A36" s="206"/>
      <c r="B36" s="206"/>
      <c r="D36" s="207"/>
    </row>
    <row r="37" s="146" customFormat="1" ht="14.25" spans="1:2">
      <c r="A37" s="206"/>
      <c r="B37" s="206"/>
    </row>
    <row r="38" s="146" customFormat="1" ht="14.25" spans="1:2">
      <c r="A38" s="206"/>
      <c r="B38" s="206"/>
    </row>
    <row r="39" s="146" customFormat="1" ht="14.25" spans="1:2">
      <c r="A39" s="206"/>
      <c r="B39" s="206"/>
    </row>
    <row r="40" s="146" customFormat="1" ht="14.25" spans="1:2">
      <c r="A40" s="206"/>
      <c r="B40" s="206"/>
    </row>
    <row r="41" s="146" customFormat="1" ht="14.25" spans="1:2">
      <c r="A41" s="206"/>
      <c r="B41" s="206"/>
    </row>
    <row r="42" s="146" customFormat="1" ht="14.25" spans="1:2">
      <c r="A42" s="206"/>
      <c r="B42" s="206"/>
    </row>
  </sheetData>
  <mergeCells count="36">
    <mergeCell ref="A1:M1"/>
    <mergeCell ref="A2:C2"/>
    <mergeCell ref="L2:M2"/>
    <mergeCell ref="A3:C3"/>
    <mergeCell ref="F4:G4"/>
    <mergeCell ref="H5:I5"/>
    <mergeCell ref="A7:B7"/>
    <mergeCell ref="A8:B8"/>
    <mergeCell ref="A9:B9"/>
    <mergeCell ref="A10:B10"/>
    <mergeCell ref="A11:B11"/>
    <mergeCell ref="A12:B12"/>
    <mergeCell ref="A13:B13"/>
    <mergeCell ref="A14:B14"/>
    <mergeCell ref="A15:B15"/>
    <mergeCell ref="A16:B16"/>
    <mergeCell ref="A18:B18"/>
    <mergeCell ref="A19:B19"/>
    <mergeCell ref="A20:B20"/>
    <mergeCell ref="A21:B21"/>
    <mergeCell ref="A22:B22"/>
    <mergeCell ref="A31:B31"/>
    <mergeCell ref="A32:B32"/>
    <mergeCell ref="A33:B33"/>
    <mergeCell ref="A34:B34"/>
    <mergeCell ref="A35:B35"/>
    <mergeCell ref="C4:C6"/>
    <mergeCell ref="D4:D6"/>
    <mergeCell ref="E4:E6"/>
    <mergeCell ref="F5:F6"/>
    <mergeCell ref="G5:G6"/>
    <mergeCell ref="J5:J6"/>
    <mergeCell ref="K5:K6"/>
    <mergeCell ref="L5:L6"/>
    <mergeCell ref="M5:M6"/>
    <mergeCell ref="A4:B6"/>
  </mergeCells>
  <printOptions horizontalCentered="1"/>
  <pageMargins left="0.707638888888889" right="0.826388888888889" top="0.984027777777778" bottom="0.984027777777778" header="0.507638888888889" footer="0.507638888888889"/>
  <pageSetup paperSize="9" scale="90" orientation="landscape" horizontalDpi="600" verticalDpi="36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0"/>
  <sheetViews>
    <sheetView showGridLines="0" showZeros="0" workbookViewId="0">
      <selection activeCell="G33" sqref="G33"/>
    </sheetView>
  </sheetViews>
  <sheetFormatPr defaultColWidth="7" defaultRowHeight="11.25"/>
  <cols>
    <col min="1" max="1" width="4.375" style="53" customWidth="1"/>
    <col min="2" max="3" width="3.375" style="53" customWidth="1"/>
    <col min="4" max="4" width="32.875" style="53" customWidth="1"/>
    <col min="5" max="5" width="10.75" style="53" customWidth="1"/>
    <col min="6" max="6" width="10.5" style="53" customWidth="1"/>
    <col min="7" max="9" width="10.625" style="53" customWidth="1"/>
    <col min="10" max="10" width="10.375" style="53" customWidth="1"/>
    <col min="11" max="11" width="9.875" style="53" customWidth="1"/>
    <col min="12" max="16384" width="7" style="53"/>
  </cols>
  <sheetData>
    <row r="1" ht="42" customHeight="1" spans="1:11">
      <c r="A1" s="54" t="s">
        <v>166</v>
      </c>
      <c r="B1" s="54"/>
      <c r="C1" s="54"/>
      <c r="D1" s="54"/>
      <c r="E1" s="54"/>
      <c r="F1" s="54"/>
      <c r="G1" s="54"/>
      <c r="H1" s="54"/>
      <c r="I1" s="54"/>
      <c r="J1" s="54"/>
      <c r="K1" s="54"/>
    </row>
    <row r="2" ht="15" customHeight="1" spans="1:11">
      <c r="A2" s="55" t="s">
        <v>1</v>
      </c>
      <c r="B2" s="55"/>
      <c r="C2" s="55"/>
      <c r="D2" s="55"/>
      <c r="E2" s="55"/>
      <c r="F2" s="57"/>
      <c r="G2" s="57"/>
      <c r="H2" s="57"/>
      <c r="I2" s="57"/>
      <c r="J2" s="57"/>
      <c r="K2" s="82" t="s">
        <v>2</v>
      </c>
    </row>
    <row r="3" s="49" customFormat="1" ht="16.5" customHeight="1" spans="1:11">
      <c r="A3" s="58" t="s">
        <v>118</v>
      </c>
      <c r="B3" s="59"/>
      <c r="C3" s="60"/>
      <c r="D3" s="61" t="s">
        <v>167</v>
      </c>
      <c r="E3" s="62" t="s">
        <v>44</v>
      </c>
      <c r="F3" s="63"/>
      <c r="G3" s="63"/>
      <c r="H3" s="63"/>
      <c r="I3" s="63"/>
      <c r="J3" s="63"/>
      <c r="K3" s="63"/>
    </row>
    <row r="4" s="49" customFormat="1" ht="14.25" customHeight="1" spans="1:11">
      <c r="A4" s="64" t="s">
        <v>55</v>
      </c>
      <c r="B4" s="65" t="s">
        <v>56</v>
      </c>
      <c r="C4" s="65" t="s">
        <v>57</v>
      </c>
      <c r="D4" s="66"/>
      <c r="E4" s="62"/>
      <c r="F4" s="67" t="s">
        <v>120</v>
      </c>
      <c r="G4" s="67"/>
      <c r="H4" s="67"/>
      <c r="I4" s="83" t="s">
        <v>121</v>
      </c>
      <c r="J4" s="84"/>
      <c r="K4" s="85"/>
    </row>
    <row r="5" s="49" customFormat="1" ht="30.75" customHeight="1" spans="1:11">
      <c r="A5" s="64"/>
      <c r="B5" s="65"/>
      <c r="C5" s="65"/>
      <c r="D5" s="68"/>
      <c r="E5" s="62"/>
      <c r="F5" s="62" t="s">
        <v>18</v>
      </c>
      <c r="G5" s="62" t="s">
        <v>168</v>
      </c>
      <c r="H5" s="62" t="s">
        <v>169</v>
      </c>
      <c r="I5" s="62" t="s">
        <v>18</v>
      </c>
      <c r="J5" s="62" t="s">
        <v>124</v>
      </c>
      <c r="K5" s="62" t="s">
        <v>125</v>
      </c>
    </row>
    <row r="6" s="50" customFormat="1" ht="20" customHeight="1" spans="1:11">
      <c r="A6" s="69" t="s">
        <v>67</v>
      </c>
      <c r="B6" s="65" t="s">
        <v>67</v>
      </c>
      <c r="C6" s="65" t="s">
        <v>67</v>
      </c>
      <c r="D6" s="65" t="s">
        <v>67</v>
      </c>
      <c r="E6" s="63">
        <v>1</v>
      </c>
      <c r="F6" s="63">
        <v>2</v>
      </c>
      <c r="G6" s="63">
        <v>3</v>
      </c>
      <c r="H6" s="63">
        <v>4</v>
      </c>
      <c r="I6" s="63">
        <v>5</v>
      </c>
      <c r="J6" s="63">
        <v>6</v>
      </c>
      <c r="K6" s="63">
        <v>7</v>
      </c>
    </row>
    <row r="7" s="50" customFormat="1" ht="20" customHeight="1" spans="1:11">
      <c r="A7" s="132"/>
      <c r="B7" s="133"/>
      <c r="C7" s="133"/>
      <c r="D7" s="134" t="s">
        <v>8</v>
      </c>
      <c r="E7" s="135">
        <v>19152.3502</v>
      </c>
      <c r="F7" s="135"/>
      <c r="G7" s="135"/>
      <c r="H7" s="135"/>
      <c r="I7" s="135"/>
      <c r="J7" s="135"/>
      <c r="K7" s="135"/>
    </row>
    <row r="8" s="50" customFormat="1" ht="20" customHeight="1" spans="1:11">
      <c r="A8" s="67" t="s">
        <v>68</v>
      </c>
      <c r="B8" s="67" t="s">
        <v>69</v>
      </c>
      <c r="C8" s="67" t="s">
        <v>70</v>
      </c>
      <c r="D8" s="72" t="s">
        <v>71</v>
      </c>
      <c r="E8" s="135">
        <v>58.0641</v>
      </c>
      <c r="F8" s="135">
        <v>58.06</v>
      </c>
      <c r="G8" s="135">
        <v>22.72</v>
      </c>
      <c r="H8" s="135">
        <v>35.34</v>
      </c>
      <c r="I8" s="135"/>
      <c r="J8" s="135"/>
      <c r="K8" s="135"/>
    </row>
    <row r="9" s="50" customFormat="1" ht="20" customHeight="1" spans="1:11">
      <c r="A9" s="69"/>
      <c r="B9" s="67"/>
      <c r="C9" s="67"/>
      <c r="D9" s="136" t="s">
        <v>72</v>
      </c>
      <c r="E9" s="135">
        <v>1519.614</v>
      </c>
      <c r="F9" s="135"/>
      <c r="G9" s="135"/>
      <c r="H9" s="135"/>
      <c r="I9" s="135">
        <v>1519.614</v>
      </c>
      <c r="J9" s="135"/>
      <c r="K9" s="135">
        <v>1519.614</v>
      </c>
    </row>
    <row r="10" s="50" customFormat="1" ht="20" customHeight="1" spans="1:11">
      <c r="A10" s="67" t="s">
        <v>73</v>
      </c>
      <c r="B10" s="67" t="s">
        <v>74</v>
      </c>
      <c r="C10" s="67" t="s">
        <v>75</v>
      </c>
      <c r="D10" s="137" t="s">
        <v>76</v>
      </c>
      <c r="E10" s="135">
        <v>581.89</v>
      </c>
      <c r="F10" s="135"/>
      <c r="G10" s="135"/>
      <c r="H10" s="135"/>
      <c r="I10" s="135">
        <v>581.89</v>
      </c>
      <c r="J10" s="135"/>
      <c r="K10" s="135">
        <v>581.89</v>
      </c>
    </row>
    <row r="11" s="50" customFormat="1" ht="20" customHeight="1" spans="1:11">
      <c r="A11" s="67" t="s">
        <v>73</v>
      </c>
      <c r="B11" s="67" t="s">
        <v>77</v>
      </c>
      <c r="C11" s="67" t="s">
        <v>78</v>
      </c>
      <c r="D11" s="137" t="s">
        <v>79</v>
      </c>
      <c r="E11" s="135">
        <v>49</v>
      </c>
      <c r="F11" s="135"/>
      <c r="G11" s="135"/>
      <c r="H11" s="135"/>
      <c r="I11" s="135">
        <v>49</v>
      </c>
      <c r="J11" s="135"/>
      <c r="K11" s="135">
        <v>49</v>
      </c>
    </row>
    <row r="12" s="50" customFormat="1" ht="20" customHeight="1" spans="1:11">
      <c r="A12" s="67">
        <v>210</v>
      </c>
      <c r="B12" s="67">
        <v>4</v>
      </c>
      <c r="C12" s="67">
        <v>8</v>
      </c>
      <c r="D12" s="138" t="s">
        <v>80</v>
      </c>
      <c r="E12" s="135">
        <v>732.69</v>
      </c>
      <c r="F12" s="135"/>
      <c r="G12" s="135"/>
      <c r="H12" s="135"/>
      <c r="I12" s="135">
        <v>732.69</v>
      </c>
      <c r="J12" s="135"/>
      <c r="K12" s="135">
        <v>732.69</v>
      </c>
    </row>
    <row r="13" s="50" customFormat="1" ht="20" customHeight="1" spans="1:11">
      <c r="A13" s="69" t="s">
        <v>73</v>
      </c>
      <c r="B13" s="69" t="s">
        <v>81</v>
      </c>
      <c r="C13" s="69" t="s">
        <v>69</v>
      </c>
      <c r="D13" s="137" t="s">
        <v>82</v>
      </c>
      <c r="E13" s="139">
        <v>1.8</v>
      </c>
      <c r="F13" s="139"/>
      <c r="G13" s="139"/>
      <c r="H13" s="139"/>
      <c r="I13" s="139">
        <v>1.8</v>
      </c>
      <c r="J13" s="139"/>
      <c r="K13" s="139">
        <v>1.8</v>
      </c>
    </row>
    <row r="14" s="50" customFormat="1" ht="20" customHeight="1" spans="1:11">
      <c r="A14" s="69" t="s">
        <v>73</v>
      </c>
      <c r="B14" s="69" t="s">
        <v>74</v>
      </c>
      <c r="C14" s="69" t="s">
        <v>78</v>
      </c>
      <c r="D14" s="137" t="s">
        <v>83</v>
      </c>
      <c r="E14" s="139">
        <v>112.17</v>
      </c>
      <c r="F14" s="139"/>
      <c r="G14" s="139"/>
      <c r="H14" s="139"/>
      <c r="I14" s="139">
        <v>112.17</v>
      </c>
      <c r="J14" s="139"/>
      <c r="K14" s="139">
        <v>112.17</v>
      </c>
    </row>
    <row r="15" s="50" customFormat="1" ht="20" customHeight="1" spans="1:11">
      <c r="A15" s="69" t="s">
        <v>73</v>
      </c>
      <c r="B15" s="69" t="s">
        <v>84</v>
      </c>
      <c r="C15" s="69" t="s">
        <v>70</v>
      </c>
      <c r="D15" s="137" t="s">
        <v>85</v>
      </c>
      <c r="E15" s="139">
        <v>42.064</v>
      </c>
      <c r="F15" s="139"/>
      <c r="G15" s="139"/>
      <c r="H15" s="139"/>
      <c r="I15" s="139">
        <v>42.064</v>
      </c>
      <c r="J15" s="139"/>
      <c r="K15" s="139">
        <v>42.064</v>
      </c>
    </row>
    <row r="16" s="50" customFormat="1" ht="20" customHeight="1" spans="1:11">
      <c r="A16" s="69"/>
      <c r="B16" s="69"/>
      <c r="C16" s="69"/>
      <c r="D16" s="140" t="s">
        <v>86</v>
      </c>
      <c r="E16" s="139">
        <v>185.14</v>
      </c>
      <c r="F16" s="139"/>
      <c r="G16" s="139"/>
      <c r="H16" s="139"/>
      <c r="I16" s="139">
        <v>185.14</v>
      </c>
      <c r="J16" s="139"/>
      <c r="K16" s="139">
        <v>185.14</v>
      </c>
    </row>
    <row r="17" s="50" customFormat="1" ht="20" customHeight="1" spans="1:11">
      <c r="A17" s="69" t="s">
        <v>73</v>
      </c>
      <c r="B17" s="69" t="s">
        <v>87</v>
      </c>
      <c r="C17" s="69" t="s">
        <v>88</v>
      </c>
      <c r="D17" s="137" t="s">
        <v>89</v>
      </c>
      <c r="E17" s="139">
        <v>167.15</v>
      </c>
      <c r="F17" s="139"/>
      <c r="G17" s="139"/>
      <c r="H17" s="139"/>
      <c r="I17" s="139">
        <v>167.15</v>
      </c>
      <c r="J17" s="139"/>
      <c r="K17" s="139">
        <v>167.15</v>
      </c>
    </row>
    <row r="18" s="50" customFormat="1" ht="20" customHeight="1" spans="1:11">
      <c r="A18" s="69" t="s">
        <v>73</v>
      </c>
      <c r="B18" s="69" t="s">
        <v>87</v>
      </c>
      <c r="C18" s="69" t="s">
        <v>90</v>
      </c>
      <c r="D18" s="137" t="s">
        <v>91</v>
      </c>
      <c r="E18" s="139">
        <v>17.99</v>
      </c>
      <c r="F18" s="139"/>
      <c r="G18" s="139"/>
      <c r="H18" s="139"/>
      <c r="I18" s="139">
        <v>17.99</v>
      </c>
      <c r="J18" s="139"/>
      <c r="K18" s="139">
        <v>17.99</v>
      </c>
    </row>
    <row r="19" s="50" customFormat="1" ht="20" customHeight="1" spans="1:11">
      <c r="A19" s="69"/>
      <c r="B19" s="69"/>
      <c r="C19" s="69"/>
      <c r="D19" s="141" t="s">
        <v>92</v>
      </c>
      <c r="E19" s="139">
        <v>17348.5121</v>
      </c>
      <c r="F19" s="139"/>
      <c r="G19" s="139"/>
      <c r="H19" s="139"/>
      <c r="I19" s="139">
        <v>17348.5121</v>
      </c>
      <c r="J19" s="139"/>
      <c r="K19" s="139">
        <v>17348.5121</v>
      </c>
    </row>
    <row r="20" s="50" customFormat="1" ht="20" customHeight="1" spans="1:11">
      <c r="A20" s="69" t="s">
        <v>68</v>
      </c>
      <c r="B20" s="69" t="s">
        <v>93</v>
      </c>
      <c r="C20" s="69" t="s">
        <v>69</v>
      </c>
      <c r="D20" s="137" t="s">
        <v>94</v>
      </c>
      <c r="E20" s="139">
        <v>7.4088</v>
      </c>
      <c r="F20" s="139"/>
      <c r="G20" s="139"/>
      <c r="H20" s="139"/>
      <c r="I20" s="139">
        <v>7.4088</v>
      </c>
      <c r="J20" s="139"/>
      <c r="K20" s="139">
        <v>7.4088</v>
      </c>
    </row>
    <row r="21" s="50" customFormat="1" ht="20" customHeight="1" spans="1:11">
      <c r="A21" s="69">
        <v>208</v>
      </c>
      <c r="B21" s="69" t="s">
        <v>93</v>
      </c>
      <c r="C21" s="69" t="s">
        <v>77</v>
      </c>
      <c r="D21" s="137" t="s">
        <v>95</v>
      </c>
      <c r="E21" s="139">
        <v>33.471</v>
      </c>
      <c r="F21" s="139"/>
      <c r="G21" s="139"/>
      <c r="H21" s="139"/>
      <c r="I21" s="139">
        <v>33.471</v>
      </c>
      <c r="J21" s="139"/>
      <c r="K21" s="139">
        <v>33.471</v>
      </c>
    </row>
    <row r="22" s="50" customFormat="1" ht="20" customHeight="1" spans="1:11">
      <c r="A22" s="69">
        <v>208</v>
      </c>
      <c r="B22" s="69" t="s">
        <v>96</v>
      </c>
      <c r="C22" s="69" t="s">
        <v>96</v>
      </c>
      <c r="D22" s="137" t="s">
        <v>97</v>
      </c>
      <c r="E22" s="139">
        <v>5.4786</v>
      </c>
      <c r="F22" s="139"/>
      <c r="G22" s="139"/>
      <c r="H22" s="139"/>
      <c r="I22" s="139">
        <v>5.4786</v>
      </c>
      <c r="J22" s="139"/>
      <c r="K22" s="139">
        <v>5.4786</v>
      </c>
    </row>
    <row r="23" s="50" customFormat="1" ht="20" customHeight="1" spans="1:11">
      <c r="A23" s="69">
        <v>208</v>
      </c>
      <c r="B23" s="69" t="s">
        <v>93</v>
      </c>
      <c r="C23" s="69" t="s">
        <v>98</v>
      </c>
      <c r="D23" s="137" t="s">
        <v>99</v>
      </c>
      <c r="E23" s="139">
        <v>429.1966</v>
      </c>
      <c r="F23" s="139"/>
      <c r="G23" s="139"/>
      <c r="H23" s="139"/>
      <c r="I23" s="139">
        <v>429.1966</v>
      </c>
      <c r="J23" s="139"/>
      <c r="K23" s="139">
        <v>429.1966</v>
      </c>
    </row>
    <row r="24" s="50" customFormat="1" ht="20" customHeight="1" spans="1:11">
      <c r="A24" s="69">
        <v>208</v>
      </c>
      <c r="B24" s="69" t="s">
        <v>75</v>
      </c>
      <c r="C24" s="69" t="s">
        <v>70</v>
      </c>
      <c r="D24" s="137" t="s">
        <v>100</v>
      </c>
      <c r="E24" s="139">
        <v>1071.39</v>
      </c>
      <c r="F24" s="139"/>
      <c r="G24" s="139"/>
      <c r="H24" s="139"/>
      <c r="I24" s="139">
        <v>1071.39</v>
      </c>
      <c r="J24" s="139"/>
      <c r="K24" s="139">
        <v>1071.39</v>
      </c>
    </row>
    <row r="25" s="50" customFormat="1" ht="20" customHeight="1" spans="1:11">
      <c r="A25" s="69">
        <v>208</v>
      </c>
      <c r="B25" s="69" t="s">
        <v>101</v>
      </c>
      <c r="C25" s="69" t="s">
        <v>69</v>
      </c>
      <c r="D25" s="137" t="s">
        <v>102</v>
      </c>
      <c r="E25" s="139">
        <v>410</v>
      </c>
      <c r="F25" s="139"/>
      <c r="G25" s="139"/>
      <c r="H25" s="139"/>
      <c r="I25" s="139">
        <v>410</v>
      </c>
      <c r="J25" s="139"/>
      <c r="K25" s="139">
        <v>410</v>
      </c>
    </row>
    <row r="26" s="50" customFormat="1" ht="20" customHeight="1" spans="1:11">
      <c r="A26" s="69">
        <v>208</v>
      </c>
      <c r="B26" s="69" t="s">
        <v>103</v>
      </c>
      <c r="C26" s="69" t="s">
        <v>77</v>
      </c>
      <c r="D26" s="137" t="s">
        <v>104</v>
      </c>
      <c r="E26" s="139">
        <v>2</v>
      </c>
      <c r="F26" s="139"/>
      <c r="G26" s="139"/>
      <c r="H26" s="139"/>
      <c r="I26" s="139">
        <v>2</v>
      </c>
      <c r="J26" s="139"/>
      <c r="K26" s="139">
        <v>2</v>
      </c>
    </row>
    <row r="27" s="50" customFormat="1" ht="20" customHeight="1" spans="1:11">
      <c r="A27" s="69">
        <v>208</v>
      </c>
      <c r="B27" s="69" t="s">
        <v>81</v>
      </c>
      <c r="C27" s="69" t="s">
        <v>70</v>
      </c>
      <c r="D27" s="137" t="s">
        <v>105</v>
      </c>
      <c r="E27" s="139">
        <v>1</v>
      </c>
      <c r="F27" s="139"/>
      <c r="G27" s="139"/>
      <c r="H27" s="139"/>
      <c r="I27" s="139">
        <v>1</v>
      </c>
      <c r="J27" s="139"/>
      <c r="K27" s="139">
        <v>1</v>
      </c>
    </row>
    <row r="28" s="50" customFormat="1" ht="20" customHeight="1" spans="1:11">
      <c r="A28" s="69">
        <v>208</v>
      </c>
      <c r="B28" s="69" t="s">
        <v>69</v>
      </c>
      <c r="C28" s="69" t="s">
        <v>69</v>
      </c>
      <c r="D28" s="137" t="s">
        <v>82</v>
      </c>
      <c r="E28" s="139">
        <v>58.82</v>
      </c>
      <c r="F28" s="139"/>
      <c r="G28" s="139"/>
      <c r="H28" s="139"/>
      <c r="I28" s="139">
        <v>58.82</v>
      </c>
      <c r="J28" s="139"/>
      <c r="K28" s="139">
        <v>58.82</v>
      </c>
    </row>
    <row r="29" s="50" customFormat="1" ht="20" customHeight="1" spans="1:11">
      <c r="A29" s="69" t="s">
        <v>68</v>
      </c>
      <c r="B29" s="69" t="s">
        <v>93</v>
      </c>
      <c r="C29" s="69" t="s">
        <v>78</v>
      </c>
      <c r="D29" s="142" t="s">
        <v>106</v>
      </c>
      <c r="E29" s="139">
        <v>26.536</v>
      </c>
      <c r="F29" s="139"/>
      <c r="G29" s="139"/>
      <c r="H29" s="139"/>
      <c r="I29" s="139">
        <v>26.536</v>
      </c>
      <c r="J29" s="139"/>
      <c r="K29" s="139">
        <v>26.536</v>
      </c>
    </row>
    <row r="30" s="50" customFormat="1" ht="20" customHeight="1" spans="1:11">
      <c r="A30" s="69">
        <v>208</v>
      </c>
      <c r="B30" s="69" t="s">
        <v>69</v>
      </c>
      <c r="C30" s="69" t="s">
        <v>98</v>
      </c>
      <c r="D30" s="142" t="s">
        <v>107</v>
      </c>
      <c r="E30" s="139">
        <v>396.9436</v>
      </c>
      <c r="F30" s="139"/>
      <c r="G30" s="139"/>
      <c r="H30" s="139"/>
      <c r="I30" s="139">
        <v>396.9436</v>
      </c>
      <c r="J30" s="139"/>
      <c r="K30" s="139">
        <v>396.9436</v>
      </c>
    </row>
    <row r="31" s="50" customFormat="1" ht="20" customHeight="1" spans="1:11">
      <c r="A31" s="69">
        <v>208</v>
      </c>
      <c r="B31" s="69" t="s">
        <v>78</v>
      </c>
      <c r="C31" s="69" t="s">
        <v>70</v>
      </c>
      <c r="D31" s="142" t="s">
        <v>108</v>
      </c>
      <c r="E31" s="139">
        <v>2.208</v>
      </c>
      <c r="F31" s="139"/>
      <c r="G31" s="139"/>
      <c r="H31" s="139"/>
      <c r="I31" s="139">
        <v>2.208</v>
      </c>
      <c r="J31" s="139"/>
      <c r="K31" s="139">
        <v>2.208</v>
      </c>
    </row>
    <row r="32" s="50" customFormat="1" ht="20" customHeight="1" spans="1:11">
      <c r="A32" s="69">
        <v>208</v>
      </c>
      <c r="B32" s="69" t="s">
        <v>98</v>
      </c>
      <c r="C32" s="69" t="s">
        <v>75</v>
      </c>
      <c r="D32" s="142" t="s">
        <v>85</v>
      </c>
      <c r="E32" s="139">
        <v>191.4</v>
      </c>
      <c r="F32" s="139"/>
      <c r="G32" s="139"/>
      <c r="H32" s="139"/>
      <c r="I32" s="139">
        <v>191.4</v>
      </c>
      <c r="J32" s="139"/>
      <c r="K32" s="139">
        <v>191.4</v>
      </c>
    </row>
    <row r="33" s="50" customFormat="1" ht="20" customHeight="1" spans="1:11">
      <c r="A33" s="69">
        <v>208</v>
      </c>
      <c r="B33" s="69">
        <v>25</v>
      </c>
      <c r="C33" s="69">
        <v>2</v>
      </c>
      <c r="D33" s="142" t="s">
        <v>109</v>
      </c>
      <c r="E33" s="139">
        <v>23.5395</v>
      </c>
      <c r="F33" s="139"/>
      <c r="G33" s="139"/>
      <c r="H33" s="139"/>
      <c r="I33" s="139">
        <v>23.5395</v>
      </c>
      <c r="J33" s="139"/>
      <c r="K33" s="139">
        <v>23.5395</v>
      </c>
    </row>
    <row r="34" s="50" customFormat="1" ht="20" customHeight="1" spans="1:11">
      <c r="A34" s="69">
        <v>208</v>
      </c>
      <c r="B34" s="69">
        <v>21</v>
      </c>
      <c r="C34" s="69">
        <v>2</v>
      </c>
      <c r="D34" s="142" t="s">
        <v>110</v>
      </c>
      <c r="E34" s="139">
        <v>54.88</v>
      </c>
      <c r="F34" s="139"/>
      <c r="G34" s="139"/>
      <c r="H34" s="139"/>
      <c r="I34" s="139">
        <v>54.88</v>
      </c>
      <c r="J34" s="139"/>
      <c r="K34" s="139">
        <v>54.88</v>
      </c>
    </row>
    <row r="35" s="50" customFormat="1" ht="20" customHeight="1" spans="1:11">
      <c r="A35" s="69">
        <v>208</v>
      </c>
      <c r="B35" s="69">
        <v>11</v>
      </c>
      <c r="C35" s="69">
        <v>99</v>
      </c>
      <c r="D35" s="142" t="s">
        <v>111</v>
      </c>
      <c r="E35" s="139">
        <v>191.94</v>
      </c>
      <c r="F35" s="139"/>
      <c r="G35" s="139"/>
      <c r="H35" s="139"/>
      <c r="I35" s="139">
        <v>191.94</v>
      </c>
      <c r="J35" s="139"/>
      <c r="K35" s="139">
        <v>191.94</v>
      </c>
    </row>
    <row r="36" s="50" customFormat="1" ht="20" customHeight="1" spans="1:11">
      <c r="A36" s="69">
        <v>208</v>
      </c>
      <c r="B36" s="69">
        <v>19</v>
      </c>
      <c r="C36" s="69"/>
      <c r="D36" s="142" t="s">
        <v>112</v>
      </c>
      <c r="E36" s="139">
        <v>677.3</v>
      </c>
      <c r="F36" s="139"/>
      <c r="G36" s="139"/>
      <c r="H36" s="139"/>
      <c r="I36" s="139">
        <v>677.3</v>
      </c>
      <c r="J36" s="139"/>
      <c r="K36" s="139">
        <v>677.3</v>
      </c>
    </row>
    <row r="37" s="50" customFormat="1" ht="20" customHeight="1" spans="1:11">
      <c r="A37" s="69" t="s">
        <v>73</v>
      </c>
      <c r="B37" s="69" t="s">
        <v>113</v>
      </c>
      <c r="C37" s="69" t="s">
        <v>69</v>
      </c>
      <c r="D37" s="142" t="s">
        <v>114</v>
      </c>
      <c r="E37" s="139">
        <v>13765</v>
      </c>
      <c r="F37" s="139"/>
      <c r="G37" s="139"/>
      <c r="H37" s="139"/>
      <c r="I37" s="139">
        <v>13765</v>
      </c>
      <c r="J37" s="139"/>
      <c r="K37" s="139">
        <v>13765</v>
      </c>
    </row>
    <row r="38" s="50" customFormat="1" ht="20" customHeight="1" spans="1:11">
      <c r="A38" s="69"/>
      <c r="B38" s="69"/>
      <c r="C38" s="69"/>
      <c r="D38" s="143" t="s">
        <v>115</v>
      </c>
      <c r="E38" s="139">
        <v>41.02</v>
      </c>
      <c r="F38" s="139"/>
      <c r="G38" s="139"/>
      <c r="H38" s="139"/>
      <c r="I38" s="139">
        <v>41.02</v>
      </c>
      <c r="J38" s="139"/>
      <c r="K38" s="139">
        <v>41.02</v>
      </c>
    </row>
    <row r="39" s="50" customFormat="1" ht="20" customHeight="1" spans="1:11">
      <c r="A39" s="69">
        <v>208</v>
      </c>
      <c r="B39" s="69">
        <v>11</v>
      </c>
      <c r="C39" s="69">
        <v>2</v>
      </c>
      <c r="D39" s="142" t="s">
        <v>82</v>
      </c>
      <c r="E39" s="139">
        <v>41.02</v>
      </c>
      <c r="F39" s="139"/>
      <c r="G39" s="139"/>
      <c r="H39" s="139"/>
      <c r="I39" s="139">
        <v>41.02</v>
      </c>
      <c r="J39" s="139"/>
      <c r="K39" s="139">
        <v>41.02</v>
      </c>
    </row>
    <row r="40" s="50" customFormat="1" ht="20" customHeight="1" spans="1:11">
      <c r="A40" s="69">
        <v>229</v>
      </c>
      <c r="B40" s="69">
        <v>60</v>
      </c>
      <c r="C40" s="69">
        <v>6</v>
      </c>
      <c r="D40" s="144" t="s">
        <v>116</v>
      </c>
      <c r="E40" s="139">
        <v>0</v>
      </c>
      <c r="F40" s="139"/>
      <c r="G40" s="139"/>
      <c r="H40" s="139"/>
      <c r="I40" s="139">
        <v>0</v>
      </c>
      <c r="J40" s="139"/>
      <c r="K40" s="139">
        <v>0</v>
      </c>
    </row>
  </sheetData>
  <mergeCells count="11">
    <mergeCell ref="A1:K1"/>
    <mergeCell ref="A2:E2"/>
    <mergeCell ref="A3:C3"/>
    <mergeCell ref="F3:K3"/>
    <mergeCell ref="F4:H4"/>
    <mergeCell ref="I4:K4"/>
    <mergeCell ref="A4:A5"/>
    <mergeCell ref="B4:B5"/>
    <mergeCell ref="C4:C5"/>
    <mergeCell ref="D3:D5"/>
    <mergeCell ref="E3:E5"/>
  </mergeCells>
  <pageMargins left="1.22013888888889" right="1.45625" top="1.0625" bottom="1.0625" header="0.511805555555556" footer="0.511805555555556"/>
  <pageSetup paperSize="9" scale="90"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
  <sheetViews>
    <sheetView showGridLines="0" showZeros="0" workbookViewId="0">
      <selection activeCell="N19" sqref="N19"/>
    </sheetView>
  </sheetViews>
  <sheetFormatPr defaultColWidth="8.88333333333333" defaultRowHeight="13.5"/>
  <cols>
    <col min="1" max="1" width="9.5" style="101" customWidth="1"/>
    <col min="2" max="2" width="3.75" style="101" customWidth="1"/>
    <col min="3" max="3" width="14.625" style="101" customWidth="1"/>
    <col min="4" max="4" width="3.375" style="101" customWidth="1"/>
    <col min="5" max="5" width="3.625" style="101" customWidth="1"/>
    <col min="6" max="6" width="17" style="101" customWidth="1"/>
    <col min="7" max="7" width="6.75" style="101" customWidth="1"/>
    <col min="8" max="8" width="7.25" style="101" customWidth="1"/>
    <col min="9" max="9" width="7.125" style="101" customWidth="1"/>
    <col min="10" max="10" width="6.375" style="101" customWidth="1"/>
    <col min="11" max="11" width="5" style="101" customWidth="1"/>
    <col min="12" max="12" width="8" style="101" customWidth="1"/>
    <col min="13" max="13" width="4.625" style="101" customWidth="1"/>
    <col min="14" max="14" width="7.75" style="101" customWidth="1"/>
    <col min="15" max="15" width="4.125" style="101" customWidth="1"/>
    <col min="16" max="16" width="4.25" style="101" customWidth="1"/>
    <col min="17" max="17" width="4.375" style="101" customWidth="1"/>
    <col min="18" max="32" width="9" style="101"/>
    <col min="33" max="16352" width="8.88333333333333" style="101"/>
    <col min="16353" max="16380" width="9" style="101"/>
    <col min="16381" max="16384" width="8.88333333333333" style="101"/>
  </cols>
  <sheetData>
    <row r="1" s="99" customFormat="1" ht="42" customHeight="1" spans="1:17">
      <c r="A1" s="102" t="s">
        <v>170</v>
      </c>
      <c r="B1" s="102"/>
      <c r="C1" s="102"/>
      <c r="D1" s="102"/>
      <c r="E1" s="102"/>
      <c r="F1" s="102"/>
      <c r="G1" s="102"/>
      <c r="H1" s="102"/>
      <c r="I1" s="102"/>
      <c r="J1" s="102"/>
      <c r="K1" s="102"/>
      <c r="L1" s="102"/>
      <c r="M1" s="102"/>
      <c r="N1" s="102"/>
      <c r="O1" s="102"/>
      <c r="P1" s="102"/>
      <c r="Q1" s="102"/>
    </row>
    <row r="2" s="99" customFormat="1" ht="15" customHeight="1" spans="1:17">
      <c r="A2" s="22" t="s">
        <v>1</v>
      </c>
      <c r="B2" s="20"/>
      <c r="C2" s="20"/>
      <c r="D2" s="20"/>
      <c r="E2" s="20"/>
      <c r="F2" s="20"/>
      <c r="P2" s="121" t="s">
        <v>2</v>
      </c>
      <c r="Q2" s="121"/>
    </row>
    <row r="3" ht="20.1" customHeight="1" spans="1:17">
      <c r="A3" s="103" t="s">
        <v>171</v>
      </c>
      <c r="B3" s="104"/>
      <c r="C3" s="105"/>
      <c r="D3" s="103" t="s">
        <v>172</v>
      </c>
      <c r="E3" s="104"/>
      <c r="F3" s="105"/>
      <c r="G3" s="106" t="s">
        <v>173</v>
      </c>
      <c r="H3" s="107"/>
      <c r="I3" s="107"/>
      <c r="J3" s="107"/>
      <c r="K3" s="107"/>
      <c r="L3" s="107"/>
      <c r="M3" s="107"/>
      <c r="N3" s="107"/>
      <c r="O3" s="107"/>
      <c r="P3" s="107"/>
      <c r="Q3" s="124"/>
    </row>
    <row r="4" ht="20.1" customHeight="1" spans="1:17">
      <c r="A4" s="108"/>
      <c r="B4" s="109"/>
      <c r="C4" s="110"/>
      <c r="D4" s="108"/>
      <c r="E4" s="109"/>
      <c r="F4" s="110"/>
      <c r="G4" s="111" t="s">
        <v>8</v>
      </c>
      <c r="H4" s="111" t="s">
        <v>48</v>
      </c>
      <c r="I4" s="122"/>
      <c r="J4" s="123" t="s">
        <v>49</v>
      </c>
      <c r="K4" s="124"/>
      <c r="L4" s="124"/>
      <c r="M4" s="124"/>
      <c r="N4" s="124"/>
      <c r="O4" s="124"/>
      <c r="P4" s="111" t="s">
        <v>50</v>
      </c>
      <c r="Q4" s="130" t="s">
        <v>174</v>
      </c>
    </row>
    <row r="5" ht="20.1" customHeight="1" spans="1:17">
      <c r="A5" s="112"/>
      <c r="B5" s="113"/>
      <c r="C5" s="114"/>
      <c r="D5" s="112"/>
      <c r="E5" s="113"/>
      <c r="F5" s="114"/>
      <c r="G5" s="115"/>
      <c r="H5" s="116"/>
      <c r="I5" s="125"/>
      <c r="J5" s="126" t="s">
        <v>18</v>
      </c>
      <c r="K5" s="126" t="s">
        <v>62</v>
      </c>
      <c r="L5" s="126" t="s">
        <v>63</v>
      </c>
      <c r="M5" s="126" t="s">
        <v>64</v>
      </c>
      <c r="N5" s="126" t="s">
        <v>65</v>
      </c>
      <c r="O5" s="126" t="s">
        <v>66</v>
      </c>
      <c r="P5" s="115"/>
      <c r="Q5" s="131"/>
    </row>
    <row r="6" ht="27" customHeight="1" spans="1:17">
      <c r="A6" s="117" t="s">
        <v>55</v>
      </c>
      <c r="B6" s="117" t="s">
        <v>56</v>
      </c>
      <c r="C6" s="117" t="s">
        <v>43</v>
      </c>
      <c r="D6" s="117" t="s">
        <v>55</v>
      </c>
      <c r="E6" s="117" t="s">
        <v>56</v>
      </c>
      <c r="F6" s="117" t="s">
        <v>43</v>
      </c>
      <c r="G6" s="115"/>
      <c r="H6" s="111" t="s">
        <v>59</v>
      </c>
      <c r="I6" s="111" t="s">
        <v>60</v>
      </c>
      <c r="J6" s="111"/>
      <c r="K6" s="111"/>
      <c r="L6" s="111"/>
      <c r="M6" s="111"/>
      <c r="N6" s="111"/>
      <c r="O6" s="111"/>
      <c r="P6" s="115"/>
      <c r="Q6" s="115"/>
    </row>
    <row r="7" s="100" customFormat="1" ht="20" customHeight="1" spans="1:17">
      <c r="A7" s="118">
        <v>301</v>
      </c>
      <c r="B7" s="118"/>
      <c r="C7" s="119" t="s">
        <v>175</v>
      </c>
      <c r="D7" s="118">
        <v>501</v>
      </c>
      <c r="E7" s="118"/>
      <c r="F7" s="119" t="s">
        <v>176</v>
      </c>
      <c r="G7" s="120">
        <v>22.72</v>
      </c>
      <c r="H7" s="120">
        <v>22.72</v>
      </c>
      <c r="I7" s="127"/>
      <c r="J7" s="127"/>
      <c r="K7" s="127"/>
      <c r="L7" s="127"/>
      <c r="M7" s="127"/>
      <c r="N7" s="127"/>
      <c r="O7" s="127"/>
      <c r="P7" s="127"/>
      <c r="Q7" s="127"/>
    </row>
    <row r="8" s="100" customFormat="1" ht="20" customHeight="1" spans="1:17">
      <c r="A8" s="118">
        <v>301</v>
      </c>
      <c r="B8" s="118" t="s">
        <v>77</v>
      </c>
      <c r="C8" s="119" t="s">
        <v>177</v>
      </c>
      <c r="D8" s="118"/>
      <c r="E8" s="118" t="s">
        <v>70</v>
      </c>
      <c r="F8" s="119" t="s">
        <v>178</v>
      </c>
      <c r="G8" s="120">
        <v>22.72</v>
      </c>
      <c r="H8" s="120">
        <v>22.72</v>
      </c>
      <c r="I8" s="128"/>
      <c r="J8" s="128"/>
      <c r="K8" s="128"/>
      <c r="L8" s="128"/>
      <c r="M8" s="128"/>
      <c r="N8" s="128"/>
      <c r="O8" s="128"/>
      <c r="P8" s="128"/>
      <c r="Q8" s="128"/>
    </row>
    <row r="9" s="100" customFormat="1" ht="20" customHeight="1" spans="1:17">
      <c r="A9" s="118">
        <v>302</v>
      </c>
      <c r="B9" s="118"/>
      <c r="C9" s="119" t="s">
        <v>179</v>
      </c>
      <c r="D9" s="118">
        <v>502</v>
      </c>
      <c r="E9" s="118"/>
      <c r="F9" s="119" t="s">
        <v>180</v>
      </c>
      <c r="G9" s="120">
        <v>35.34</v>
      </c>
      <c r="H9" s="120">
        <v>35.34</v>
      </c>
      <c r="I9" s="129"/>
      <c r="J9" s="129"/>
      <c r="K9" s="129"/>
      <c r="L9" s="129"/>
      <c r="M9" s="129"/>
      <c r="N9" s="129"/>
      <c r="O9" s="129"/>
      <c r="P9" s="129"/>
      <c r="Q9" s="129"/>
    </row>
    <row r="10" s="100" customFormat="1" ht="20" customHeight="1" spans="1:17">
      <c r="A10" s="118">
        <v>302</v>
      </c>
      <c r="B10" s="118" t="s">
        <v>70</v>
      </c>
      <c r="C10" s="119" t="s">
        <v>181</v>
      </c>
      <c r="D10" s="118"/>
      <c r="E10" s="118" t="s">
        <v>70</v>
      </c>
      <c r="F10" s="119" t="s">
        <v>182</v>
      </c>
      <c r="G10" s="120">
        <v>35.34</v>
      </c>
      <c r="H10" s="120">
        <v>35.34</v>
      </c>
      <c r="I10" s="129"/>
      <c r="J10" s="129"/>
      <c r="K10" s="129"/>
      <c r="L10" s="129"/>
      <c r="M10" s="129"/>
      <c r="N10" s="129"/>
      <c r="O10" s="129"/>
      <c r="P10" s="129"/>
      <c r="Q10" s="129"/>
    </row>
  </sheetData>
  <mergeCells count="16">
    <mergeCell ref="A1:Q1"/>
    <mergeCell ref="P2:Q2"/>
    <mergeCell ref="G3:Q3"/>
    <mergeCell ref="J4:O4"/>
    <mergeCell ref="G4:G6"/>
    <mergeCell ref="J5:J6"/>
    <mergeCell ref="K5:K6"/>
    <mergeCell ref="L5:L6"/>
    <mergeCell ref="M5:M6"/>
    <mergeCell ref="N5:N6"/>
    <mergeCell ref="O5:O6"/>
    <mergeCell ref="P4:P6"/>
    <mergeCell ref="Q4:Q6"/>
    <mergeCell ref="A3:C5"/>
    <mergeCell ref="D3:F5"/>
    <mergeCell ref="H4:I5"/>
  </mergeCells>
  <printOptions horizontalCentered="1"/>
  <pageMargins left="1.22013888888889" right="1.45625" top="1.0625" bottom="1.0625" header="0.297916666666667" footer="0.297916666666667"/>
  <pageSetup paperSize="9" scale="90"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
  <sheetViews>
    <sheetView showGridLines="0" showZeros="0" workbookViewId="0">
      <selection activeCell="B13" sqref="B13"/>
    </sheetView>
  </sheetViews>
  <sheetFormatPr defaultColWidth="8.88333333333333" defaultRowHeight="14.25" outlineLevelCol="2"/>
  <cols>
    <col min="1" max="1" width="55.375" style="88" customWidth="1"/>
    <col min="2" max="2" width="51.75" style="88" customWidth="1"/>
    <col min="3" max="3" width="27" style="88" customWidth="1"/>
    <col min="4" max="32" width="9" style="88"/>
    <col min="33" max="16384" width="8.88333333333333" style="88"/>
  </cols>
  <sheetData>
    <row r="1" s="86" customFormat="1" ht="42" customHeight="1" spans="1:3">
      <c r="A1" s="89" t="s">
        <v>183</v>
      </c>
      <c r="B1" s="89"/>
      <c r="C1" s="90"/>
    </row>
    <row r="2" ht="15" customHeight="1" spans="1:2">
      <c r="A2" s="55" t="s">
        <v>1</v>
      </c>
      <c r="B2" s="91" t="s">
        <v>2</v>
      </c>
    </row>
    <row r="3" s="87" customFormat="1" ht="20" customHeight="1" spans="1:3">
      <c r="A3" s="92" t="s">
        <v>184</v>
      </c>
      <c r="B3" s="93" t="s">
        <v>185</v>
      </c>
      <c r="C3" s="88"/>
    </row>
    <row r="4" s="87" customFormat="1" ht="20" customHeight="1" spans="1:3">
      <c r="A4" s="94" t="s">
        <v>186</v>
      </c>
      <c r="B4" s="95" t="s">
        <v>187</v>
      </c>
      <c r="C4" s="88"/>
    </row>
    <row r="5" s="87" customFormat="1" ht="20" customHeight="1" spans="1:3">
      <c r="A5" s="96" t="s">
        <v>188</v>
      </c>
      <c r="B5" s="95" t="s">
        <v>187</v>
      </c>
      <c r="C5" s="88"/>
    </row>
    <row r="6" s="87" customFormat="1" ht="20" customHeight="1" spans="1:3">
      <c r="A6" s="96" t="s">
        <v>189</v>
      </c>
      <c r="B6" s="95" t="s">
        <v>187</v>
      </c>
      <c r="C6" s="88"/>
    </row>
    <row r="7" s="87" customFormat="1" ht="20" customHeight="1" spans="1:3">
      <c r="A7" s="96" t="s">
        <v>190</v>
      </c>
      <c r="B7" s="95" t="s">
        <v>187</v>
      </c>
      <c r="C7" s="88"/>
    </row>
    <row r="8" s="87" customFormat="1" ht="20" customHeight="1" spans="1:3">
      <c r="A8" s="96" t="s">
        <v>191</v>
      </c>
      <c r="B8" s="95"/>
      <c r="C8" s="88"/>
    </row>
    <row r="9" s="87" customFormat="1" ht="20" customHeight="1" spans="1:3">
      <c r="A9" s="96" t="s">
        <v>192</v>
      </c>
      <c r="B9" s="97">
        <v>0</v>
      </c>
      <c r="C9" s="88"/>
    </row>
    <row r="10" s="87" customFormat="1" ht="6" customHeight="1" spans="1:3">
      <c r="A10" s="20"/>
      <c r="B10" s="20"/>
      <c r="C10" s="88"/>
    </row>
    <row r="11" s="87" customFormat="1" ht="78" customHeight="1" spans="1:3">
      <c r="A11" s="98" t="s">
        <v>193</v>
      </c>
      <c r="B11" s="98"/>
      <c r="C11" s="88"/>
    </row>
    <row r="12" s="87" customFormat="1" customHeight="1" spans="1:3">
      <c r="A12" s="88"/>
      <c r="B12" s="88"/>
      <c r="C12" s="88"/>
    </row>
    <row r="13" s="87" customFormat="1" customHeight="1" spans="1:3">
      <c r="A13" s="88"/>
      <c r="B13" s="88"/>
      <c r="C13" s="88"/>
    </row>
    <row r="14" s="87" customFormat="1" customHeight="1" spans="1:3">
      <c r="A14" s="88"/>
      <c r="B14" s="88"/>
      <c r="C14" s="88"/>
    </row>
    <row r="15" s="87" customFormat="1" customHeight="1" spans="1:3">
      <c r="A15" s="88"/>
      <c r="B15" s="88"/>
      <c r="C15" s="88"/>
    </row>
    <row r="16" s="87" customFormat="1" customHeight="1" spans="1:3">
      <c r="A16" s="88"/>
      <c r="B16" s="88"/>
      <c r="C16" s="88"/>
    </row>
    <row r="17" s="87" customFormat="1" customHeight="1"/>
    <row r="18" s="87" customFormat="1" customHeight="1"/>
    <row r="19" s="87" customFormat="1" customHeight="1"/>
    <row r="20" s="87" customFormat="1" customHeight="1"/>
    <row r="21" s="87" customFormat="1" customHeight="1"/>
    <row r="22" s="87" customFormat="1" customHeight="1"/>
    <row r="23" s="87" customFormat="1" customHeight="1"/>
    <row r="24" s="87" customFormat="1" customHeight="1"/>
    <row r="25" s="87" customFormat="1" customHeight="1"/>
    <row r="26" s="87" customFormat="1" customHeight="1"/>
    <row r="27" s="87" customFormat="1" customHeight="1"/>
    <row r="28" s="87" customFormat="1" customHeight="1"/>
    <row r="29" s="87" customFormat="1" customHeight="1"/>
    <row r="30" s="87" customFormat="1" customHeight="1"/>
    <row r="31" s="87" customFormat="1" customHeight="1"/>
    <row r="32" s="87" customFormat="1" customHeight="1" spans="1:3">
      <c r="A32" s="88"/>
      <c r="B32" s="88"/>
      <c r="C32" s="88"/>
    </row>
    <row r="33" s="87" customFormat="1" customHeight="1" spans="1:3">
      <c r="A33" s="88"/>
      <c r="B33" s="88"/>
      <c r="C33" s="88"/>
    </row>
    <row r="34" s="87" customFormat="1" customHeight="1" spans="1:3">
      <c r="A34" s="88"/>
      <c r="B34" s="88"/>
      <c r="C34" s="88"/>
    </row>
    <row r="35" s="87" customFormat="1" customHeight="1" spans="1:3">
      <c r="A35" s="88"/>
      <c r="B35" s="88"/>
      <c r="C35" s="88"/>
    </row>
  </sheetData>
  <mergeCells count="2">
    <mergeCell ref="A1:B1"/>
    <mergeCell ref="A11:B11"/>
  </mergeCells>
  <printOptions horizontalCentered="1"/>
  <pageMargins left="1.22013888888889" right="1.45625" top="1.0625" bottom="1.0625" header="0.507638888888889" footer="0.507638888888889"/>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showGridLines="0" showZeros="0" workbookViewId="0">
      <selection activeCell="I19" sqref="I19"/>
    </sheetView>
  </sheetViews>
  <sheetFormatPr defaultColWidth="7" defaultRowHeight="11.25"/>
  <cols>
    <col min="1" max="2" width="3.375" style="53" customWidth="1"/>
    <col min="3" max="3" width="3.625" style="53" customWidth="1"/>
    <col min="4" max="4" width="23.5" style="53" customWidth="1"/>
    <col min="5" max="5" width="14.375" style="53" customWidth="1"/>
    <col min="6" max="11" width="10.625" style="53" customWidth="1"/>
    <col min="12" max="16384" width="7" style="53"/>
  </cols>
  <sheetData>
    <row r="1" ht="42" customHeight="1" spans="1:11">
      <c r="A1" s="54" t="s">
        <v>194</v>
      </c>
      <c r="B1" s="54"/>
      <c r="C1" s="54"/>
      <c r="D1" s="54"/>
      <c r="E1" s="54"/>
      <c r="F1" s="54"/>
      <c r="G1" s="54"/>
      <c r="H1" s="54"/>
      <c r="I1" s="54"/>
      <c r="J1" s="54"/>
      <c r="K1" s="54"/>
    </row>
    <row r="2" ht="15" customHeight="1" spans="1:11">
      <c r="A2" s="55" t="s">
        <v>1</v>
      </c>
      <c r="B2" s="55"/>
      <c r="C2" s="55"/>
      <c r="D2" s="55"/>
      <c r="E2" s="56"/>
      <c r="F2" s="57"/>
      <c r="G2" s="57"/>
      <c r="H2" s="57"/>
      <c r="I2" s="57"/>
      <c r="J2" s="57"/>
      <c r="K2" s="82" t="s">
        <v>2</v>
      </c>
    </row>
    <row r="3" s="49" customFormat="1" ht="16.5" customHeight="1" spans="1:11">
      <c r="A3" s="58" t="s">
        <v>118</v>
      </c>
      <c r="B3" s="59"/>
      <c r="C3" s="60"/>
      <c r="D3" s="61" t="s">
        <v>43</v>
      </c>
      <c r="E3" s="62" t="s">
        <v>44</v>
      </c>
      <c r="F3" s="63"/>
      <c r="G3" s="63"/>
      <c r="H3" s="63"/>
      <c r="I3" s="63"/>
      <c r="J3" s="63"/>
      <c r="K3" s="63"/>
    </row>
    <row r="4" s="49" customFormat="1" ht="14.25" customHeight="1" spans="1:11">
      <c r="A4" s="64" t="s">
        <v>55</v>
      </c>
      <c r="B4" s="65" t="s">
        <v>56</v>
      </c>
      <c r="C4" s="65" t="s">
        <v>57</v>
      </c>
      <c r="D4" s="66"/>
      <c r="E4" s="62"/>
      <c r="F4" s="67" t="s">
        <v>120</v>
      </c>
      <c r="G4" s="67"/>
      <c r="H4" s="67"/>
      <c r="I4" s="83" t="s">
        <v>121</v>
      </c>
      <c r="J4" s="84"/>
      <c r="K4" s="85"/>
    </row>
    <row r="5" s="49" customFormat="1" ht="37.5" customHeight="1" spans="1:11">
      <c r="A5" s="64"/>
      <c r="B5" s="65"/>
      <c r="C5" s="65"/>
      <c r="D5" s="68"/>
      <c r="E5" s="62"/>
      <c r="F5" s="62" t="s">
        <v>18</v>
      </c>
      <c r="G5" s="62" t="s">
        <v>168</v>
      </c>
      <c r="H5" s="62" t="s">
        <v>169</v>
      </c>
      <c r="I5" s="62" t="s">
        <v>18</v>
      </c>
      <c r="J5" s="62" t="s">
        <v>124</v>
      </c>
      <c r="K5" s="62" t="s">
        <v>125</v>
      </c>
    </row>
    <row r="6" s="49" customFormat="1" ht="20.1" customHeight="1" spans="1:11">
      <c r="A6" s="69" t="s">
        <v>67</v>
      </c>
      <c r="B6" s="65" t="s">
        <v>67</v>
      </c>
      <c r="C6" s="65" t="s">
        <v>67</v>
      </c>
      <c r="D6" s="65" t="s">
        <v>67</v>
      </c>
      <c r="E6" s="63">
        <v>1</v>
      </c>
      <c r="F6" s="63">
        <v>2</v>
      </c>
      <c r="G6" s="63">
        <v>3</v>
      </c>
      <c r="H6" s="63">
        <v>4</v>
      </c>
      <c r="I6" s="63">
        <v>5</v>
      </c>
      <c r="J6" s="63">
        <v>6</v>
      </c>
      <c r="K6" s="63">
        <v>7</v>
      </c>
    </row>
    <row r="7" s="50" customFormat="1" ht="20.1" customHeight="1" spans="1:11">
      <c r="A7" s="70"/>
      <c r="B7" s="71"/>
      <c r="C7" s="71"/>
      <c r="D7" s="72" t="s">
        <v>8</v>
      </c>
      <c r="E7" s="73">
        <v>32.59</v>
      </c>
      <c r="F7" s="73"/>
      <c r="G7" s="74"/>
      <c r="H7" s="74"/>
      <c r="I7" s="74">
        <v>32.59</v>
      </c>
      <c r="J7" s="74"/>
      <c r="K7" s="74">
        <v>32.59</v>
      </c>
    </row>
    <row r="8" s="51" customFormat="1" ht="26" customHeight="1" spans="1:11">
      <c r="A8" s="75">
        <v>208</v>
      </c>
      <c r="B8" s="75" t="s">
        <v>98</v>
      </c>
      <c r="C8" s="75" t="s">
        <v>75</v>
      </c>
      <c r="D8" s="76" t="s">
        <v>85</v>
      </c>
      <c r="E8" s="77">
        <v>13</v>
      </c>
      <c r="F8" s="77"/>
      <c r="G8" s="74"/>
      <c r="H8" s="74"/>
      <c r="I8" s="74">
        <v>13</v>
      </c>
      <c r="J8" s="74"/>
      <c r="K8" s="74">
        <v>13</v>
      </c>
    </row>
    <row r="9" s="51" customFormat="1" ht="14.25" spans="1:11">
      <c r="A9" s="78">
        <v>229</v>
      </c>
      <c r="B9" s="78">
        <v>60</v>
      </c>
      <c r="C9" s="78">
        <v>6</v>
      </c>
      <c r="D9" s="79" t="s">
        <v>116</v>
      </c>
      <c r="E9" s="80">
        <v>19.59</v>
      </c>
      <c r="F9" s="80"/>
      <c r="G9" s="74"/>
      <c r="H9" s="74"/>
      <c r="I9" s="74">
        <v>19.59</v>
      </c>
      <c r="J9" s="74"/>
      <c r="K9" s="74">
        <v>19.59</v>
      </c>
    </row>
    <row r="10" s="52" customFormat="1" ht="14.25" spans="1:11">
      <c r="A10" s="81"/>
      <c r="B10" s="81"/>
      <c r="C10" s="81"/>
      <c r="D10" s="81"/>
      <c r="E10" s="81"/>
      <c r="F10" s="81"/>
      <c r="G10" s="81"/>
      <c r="H10" s="81"/>
      <c r="I10" s="81"/>
      <c r="J10" s="81"/>
      <c r="K10" s="81"/>
    </row>
    <row r="11" s="52" customFormat="1" ht="14.25" spans="1:11">
      <c r="A11" s="81"/>
      <c r="B11" s="81"/>
      <c r="C11" s="81"/>
      <c r="D11" s="81"/>
      <c r="E11" s="81"/>
      <c r="F11" s="81"/>
      <c r="G11" s="81"/>
      <c r="H11" s="81"/>
      <c r="I11" s="81"/>
      <c r="J11" s="81"/>
      <c r="K11" s="81"/>
    </row>
    <row r="12" s="52" customFormat="1" ht="14.25" spans="1:11">
      <c r="A12" s="81"/>
      <c r="B12" s="81"/>
      <c r="C12" s="81"/>
      <c r="D12" s="81"/>
      <c r="E12" s="81"/>
      <c r="F12" s="81"/>
      <c r="G12" s="81"/>
      <c r="H12" s="81"/>
      <c r="I12" s="81"/>
      <c r="J12" s="81"/>
      <c r="K12" s="81"/>
    </row>
    <row r="13" s="52" customFormat="1" ht="14.25"/>
    <row r="14" s="52" customFormat="1" ht="14.25"/>
    <row r="15" s="52" customFormat="1" ht="14.25"/>
    <row r="16" s="52" customFormat="1" ht="14.25"/>
    <row r="17" s="52" customFormat="1" ht="14.25"/>
    <row r="18" s="52" customFormat="1" ht="14.25"/>
    <row r="19" s="52" customFormat="1" ht="14.25"/>
    <row r="20" s="52" customFormat="1" ht="14.25"/>
    <row r="21" s="52" customFormat="1" ht="14.25"/>
    <row r="22" s="52" customFormat="1" ht="14.25"/>
    <row r="23" s="52" customFormat="1" ht="14.25"/>
    <row r="24" s="52" customFormat="1" ht="14.25"/>
    <row r="25" s="52" customFormat="1" ht="14.25"/>
    <row r="26" s="52" customFormat="1" ht="14.25"/>
    <row r="27" s="52" customFormat="1" ht="14.25"/>
    <row r="28" s="52" customFormat="1" ht="14.25"/>
    <row r="29" s="52" customFormat="1" ht="14.25"/>
    <row r="30" s="52" customFormat="1" ht="14.25"/>
    <row r="31" s="52" customFormat="1" ht="14.25"/>
  </sheetData>
  <mergeCells count="11">
    <mergeCell ref="A1:K1"/>
    <mergeCell ref="A2:D2"/>
    <mergeCell ref="A3:C3"/>
    <mergeCell ref="F3:K3"/>
    <mergeCell ref="F4:H4"/>
    <mergeCell ref="I4:K4"/>
    <mergeCell ref="A4:A5"/>
    <mergeCell ref="B4:B5"/>
    <mergeCell ref="C4:C5"/>
    <mergeCell ref="D3:D5"/>
    <mergeCell ref="E3:E5"/>
  </mergeCells>
  <pageMargins left="1.22013888888889" right="1.45625" top="1.0625" bottom="1.0625" header="0.511805555555556" footer="0.511805555555556"/>
  <pageSetup paperSize="9" scale="90"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showGridLines="0" showZeros="0" workbookViewId="0">
      <selection activeCell="B23" sqref="B23"/>
    </sheetView>
  </sheetViews>
  <sheetFormatPr defaultColWidth="8.88333333333333" defaultRowHeight="14.25" outlineLevelCol="3"/>
  <cols>
    <col min="1" max="1" width="38" style="31" customWidth="1"/>
    <col min="2" max="2" width="15.5" style="31" customWidth="1"/>
    <col min="3" max="3" width="37.625" style="31" customWidth="1"/>
    <col min="4" max="4" width="14.625" style="31" customWidth="1"/>
    <col min="5" max="32" width="9" style="31"/>
    <col min="33" max="16384" width="8.88333333333333" style="31"/>
  </cols>
  <sheetData>
    <row r="1" ht="42" customHeight="1" spans="1:4">
      <c r="A1" s="32" t="s">
        <v>195</v>
      </c>
      <c r="B1" s="32"/>
      <c r="C1" s="32"/>
      <c r="D1" s="32"/>
    </row>
    <row r="2" ht="15" customHeight="1" spans="1:4">
      <c r="A2" s="33" t="s">
        <v>1</v>
      </c>
      <c r="B2" s="33"/>
      <c r="C2" s="33"/>
      <c r="D2" s="34" t="s">
        <v>2</v>
      </c>
    </row>
    <row r="3" ht="21" customHeight="1" spans="1:4">
      <c r="A3" s="35" t="s">
        <v>196</v>
      </c>
      <c r="B3" s="36" t="s">
        <v>197</v>
      </c>
      <c r="C3" s="35" t="s">
        <v>196</v>
      </c>
      <c r="D3" s="36" t="s">
        <v>198</v>
      </c>
    </row>
    <row r="4" ht="21" customHeight="1" spans="1:4">
      <c r="A4" s="37" t="s">
        <v>199</v>
      </c>
      <c r="B4" s="38"/>
      <c r="C4" s="39" t="s">
        <v>200</v>
      </c>
      <c r="D4" s="40" t="s">
        <v>201</v>
      </c>
    </row>
    <row r="5" ht="21" customHeight="1" spans="1:4">
      <c r="A5" s="37" t="s">
        <v>202</v>
      </c>
      <c r="B5" s="38"/>
      <c r="C5" s="39" t="s">
        <v>203</v>
      </c>
      <c r="D5" s="38"/>
    </row>
    <row r="6" ht="21" customHeight="1" spans="1:4">
      <c r="A6" s="37" t="s">
        <v>204</v>
      </c>
      <c r="B6" s="38"/>
      <c r="C6" s="39" t="s">
        <v>205</v>
      </c>
      <c r="D6" s="38"/>
    </row>
    <row r="7" ht="21" customHeight="1" spans="1:4">
      <c r="A7" s="37" t="s">
        <v>206</v>
      </c>
      <c r="B7" s="38"/>
      <c r="C7" s="39" t="s">
        <v>207</v>
      </c>
      <c r="D7" s="38"/>
    </row>
    <row r="8" ht="21" customHeight="1" spans="1:4">
      <c r="A8" s="37" t="s">
        <v>208</v>
      </c>
      <c r="B8" s="38"/>
      <c r="C8" s="39" t="s">
        <v>209</v>
      </c>
      <c r="D8" s="38"/>
    </row>
    <row r="9" ht="21" customHeight="1" spans="1:4">
      <c r="A9" s="37"/>
      <c r="B9" s="38"/>
      <c r="C9" s="39"/>
      <c r="D9" s="38"/>
    </row>
    <row r="10" s="29" customFormat="1" ht="21" customHeight="1" spans="1:4">
      <c r="A10" s="41" t="s">
        <v>210</v>
      </c>
      <c r="B10" s="42"/>
      <c r="C10" s="43" t="s">
        <v>211</v>
      </c>
      <c r="D10" s="42"/>
    </row>
    <row r="11" s="30" customFormat="1" ht="21" customHeight="1" spans="1:4">
      <c r="A11" s="44" t="s">
        <v>212</v>
      </c>
      <c r="B11" s="45">
        <v>0</v>
      </c>
      <c r="C11" s="46" t="s">
        <v>213</v>
      </c>
      <c r="D11" s="45">
        <v>0</v>
      </c>
    </row>
    <row r="12" ht="21" customHeight="1" spans="1:4">
      <c r="A12" s="47" t="s">
        <v>214</v>
      </c>
      <c r="B12" s="38"/>
      <c r="C12" s="44"/>
      <c r="D12" s="38"/>
    </row>
    <row r="13" ht="21" customHeight="1" spans="1:4">
      <c r="A13" s="46"/>
      <c r="B13" s="38"/>
      <c r="C13" s="44"/>
      <c r="D13" s="38"/>
    </row>
    <row r="14" ht="21" customHeight="1" spans="1:4">
      <c r="A14" s="41" t="s">
        <v>39</v>
      </c>
      <c r="B14" s="45">
        <v>0</v>
      </c>
      <c r="C14" s="43" t="s">
        <v>40</v>
      </c>
      <c r="D14" s="45">
        <v>0</v>
      </c>
    </row>
    <row r="15" s="29" customFormat="1" ht="21" customHeight="1" spans="1:4">
      <c r="A15" s="31"/>
      <c r="B15" s="31"/>
      <c r="C15" s="31"/>
      <c r="D15" s="31"/>
    </row>
    <row r="16" spans="4:4">
      <c r="D16" s="48"/>
    </row>
    <row r="17" spans="2:2">
      <c r="B17" s="48">
        <v>0</v>
      </c>
    </row>
  </sheetData>
  <mergeCells count="1">
    <mergeCell ref="A1:D1"/>
  </mergeCells>
  <printOptions horizontalCentered="1"/>
  <pageMargins left="1.22013888888889" right="1.45625" top="1.0625" bottom="1.0625" header="0.511805555555556" footer="0.511805555555556"/>
  <pageSetup paperSize="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29</vt:i4>
      </vt:variant>
    </vt:vector>
  </HeadingPairs>
  <TitlesOfParts>
    <vt:vector size="29" baseType="lpstr">
      <vt:lpstr>1部门收支总体情况表</vt:lpstr>
      <vt:lpstr>2部门收入总体情况表</vt:lpstr>
      <vt:lpstr>3部门支出总体情况表</vt:lpstr>
      <vt:lpstr>4财政拨款收支总体情况表</vt:lpstr>
      <vt:lpstr>5一般公共预算支出情况表</vt:lpstr>
      <vt:lpstr>6一般公共预算基本支出情况表</vt:lpstr>
      <vt:lpstr>7一般公共预算“三公”经费支出情况表</vt:lpstr>
      <vt:lpstr>8政府性基金预算支出情况表</vt:lpstr>
      <vt:lpstr>9国有资本经营预算收支表</vt:lpstr>
      <vt:lpstr>10机关运行经费</vt:lpstr>
      <vt:lpstr>65岁以上老年乡村医生生活补助</vt:lpstr>
      <vt:lpstr>基本公共卫生服务项目</vt:lpstr>
      <vt:lpstr>村级基本药物制度补助资金</vt:lpstr>
      <vt:lpstr>2018年动迁群众体检费</vt:lpstr>
      <vt:lpstr>2018年家庭医生签约服务-财政专项资金</vt:lpstr>
      <vt:lpstr>专项医疗救助</vt:lpstr>
      <vt:lpstr>基层医疗机构基本药物制度补助资金</vt:lpstr>
      <vt:lpstr>困难残疾人生活补贴</vt:lpstr>
      <vt:lpstr>重度残疾人护理补贴</vt:lpstr>
      <vt:lpstr>残疾人补贴</vt:lpstr>
      <vt:lpstr>特困对象分散供养</vt:lpstr>
      <vt:lpstr>特困对象集中供养</vt:lpstr>
      <vt:lpstr>农村敬老院运行经费及工作人员工资</vt:lpstr>
      <vt:lpstr>医疗救助补助资金</vt:lpstr>
      <vt:lpstr>困难群众救助资金</vt:lpstr>
      <vt:lpstr>特困对象照料护理补贴</vt:lpstr>
      <vt:lpstr>高龄补助（80-89岁老人）</vt:lpstr>
      <vt:lpstr>高龄补助（90-99岁老人）</vt:lpstr>
      <vt:lpstr>失能老人护理补助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尹尹眼睛眯</cp:lastModifiedBy>
  <dcterms:created xsi:type="dcterms:W3CDTF">2019-03-06T10:42:00Z</dcterms:created>
  <dcterms:modified xsi:type="dcterms:W3CDTF">2021-06-09T01:27:05Z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EDOID">
    <vt:i4>68024</vt:i4>
  </property>
  <property fmtid="{D5CDD505-2E9C-101B-9397-08002B2CF9AE}" pid="4" name="KSORubyTemplateID">
    <vt:lpwstr>10</vt:lpwstr>
  </property>
  <property fmtid="{D5CDD505-2E9C-101B-9397-08002B2CF9AE}" pid="5" name="ICV">
    <vt:lpwstr>1CAAFE03F690451F94CC59AD2971C685</vt:lpwstr>
  </property>
</Properties>
</file>