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总成绩" sheetId="9" r:id="rId1"/>
  </sheets>
  <definedNames>
    <definedName name="_xlnm._FilterDatabase" localSheetId="0" hidden="1">总成绩!$I:$I</definedName>
    <definedName name="_xlnm.Print_Titles" localSheetId="0">总成绩!$2:$3</definedName>
  </definedNames>
  <calcPr calcId="144525"/>
</workbook>
</file>

<file path=xl/sharedStrings.xml><?xml version="1.0" encoding="utf-8"?>
<sst xmlns="http://schemas.openxmlformats.org/spreadsheetml/2006/main" count="126" uniqueCount="60">
  <si>
    <t>附件</t>
  </si>
  <si>
    <t>伊滨区2020年公开招聘教师总成绩及
进入体检人员名单</t>
  </si>
  <si>
    <t>序号</t>
  </si>
  <si>
    <t>准考证号</t>
  </si>
  <si>
    <t>姓名</t>
  </si>
  <si>
    <t>报名职位</t>
  </si>
  <si>
    <t>笔试成绩</t>
  </si>
  <si>
    <t>试讲成绩</t>
  </si>
  <si>
    <t>总成绩</t>
  </si>
  <si>
    <t>名次</t>
  </si>
  <si>
    <t>备注</t>
  </si>
  <si>
    <t>贾亚男</t>
  </si>
  <si>
    <t>初中数学A</t>
  </si>
  <si>
    <t>进入体检</t>
  </si>
  <si>
    <t>王富荣</t>
  </si>
  <si>
    <t>杨婷婷</t>
  </si>
  <si>
    <t>李亚楠</t>
  </si>
  <si>
    <t>初中数学B</t>
  </si>
  <si>
    <t>刘谭珺</t>
  </si>
  <si>
    <t>林晓嫚</t>
  </si>
  <si>
    <t>王钰娇</t>
  </si>
  <si>
    <t>胡玉博</t>
  </si>
  <si>
    <t>袁志阳</t>
  </si>
  <si>
    <t>杨炯</t>
  </si>
  <si>
    <t>徐腾雁</t>
  </si>
  <si>
    <t>何笑荧</t>
  </si>
  <si>
    <t>娄慧斌</t>
  </si>
  <si>
    <t>王梦圆</t>
  </si>
  <si>
    <t>张静静</t>
  </si>
  <si>
    <t>李嘉欣</t>
  </si>
  <si>
    <t>郭少芳</t>
  </si>
  <si>
    <t>张玉蕊</t>
  </si>
  <si>
    <t>缺考</t>
  </si>
  <si>
    <t>陈豪豪</t>
  </si>
  <si>
    <t>初中语文A</t>
  </si>
  <si>
    <t>王培培</t>
  </si>
  <si>
    <t>孟欢欢</t>
  </si>
  <si>
    <t>吴金豆</t>
  </si>
  <si>
    <t>初中语文B</t>
  </si>
  <si>
    <t>郭科迪</t>
  </si>
  <si>
    <t>杨瑞华</t>
  </si>
  <si>
    <t>郭阳岚</t>
  </si>
  <si>
    <t>冯菡</t>
  </si>
  <si>
    <t>王梅冰</t>
  </si>
  <si>
    <t>李冰冰</t>
  </si>
  <si>
    <t>赵珂珂</t>
  </si>
  <si>
    <t>徐祖丽</t>
  </si>
  <si>
    <t>代新媛</t>
  </si>
  <si>
    <t>刘双晓</t>
  </si>
  <si>
    <t>陈佩茹</t>
  </si>
  <si>
    <t>张金巧</t>
  </si>
  <si>
    <t>杜丹妮</t>
  </si>
  <si>
    <t>翟梦鸽</t>
  </si>
  <si>
    <t>韩豆豆</t>
  </si>
  <si>
    <t>初中英语</t>
  </si>
  <si>
    <t>王璐音</t>
  </si>
  <si>
    <t>张旭婷</t>
  </si>
  <si>
    <t>王静菲</t>
  </si>
  <si>
    <t>秦凤娇</t>
  </si>
  <si>
    <t>康潇予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</si>
</sst>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_ "/>
  </numFmts>
  <fonts count="29"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selection activeCell="L6" sqref="L6"/>
    </sheetView>
  </sheetViews>
  <sheetFormatPr defaultColWidth="13.5" defaultRowHeight="25" customHeight="1"/>
  <cols>
    <col min="1" max="1" width="6.5" style="1" customWidth="1"/>
    <col min="2" max="2" width="17" style="2" customWidth="1"/>
    <col min="3" max="3" width="10.5" style="3" customWidth="1"/>
    <col min="4" max="4" width="14.5" style="3" customWidth="1"/>
    <col min="5" max="5" width="14.1666666666667" style="3" customWidth="1"/>
    <col min="6" max="6" width="12.3333333333333" style="4" customWidth="1"/>
    <col min="7" max="7" width="11.8333333333333" style="3" customWidth="1"/>
    <col min="8" max="8" width="13.8333333333333" style="1" customWidth="1"/>
    <col min="9" max="16369" width="13.5" style="1" customWidth="1"/>
    <col min="16370" max="16383" width="13.5" style="1"/>
  </cols>
  <sheetData>
    <row r="1" customHeight="1" spans="1:2">
      <c r="A1" s="5" t="s">
        <v>0</v>
      </c>
      <c r="B1" s="5"/>
    </row>
    <row r="2" ht="66" customHeight="1" spans="1:9">
      <c r="A2" s="6" t="s">
        <v>1</v>
      </c>
      <c r="B2" s="6"/>
      <c r="C2" s="6"/>
      <c r="D2" s="6"/>
      <c r="E2" s="6"/>
      <c r="F2" s="7"/>
      <c r="G2" s="6"/>
      <c r="H2" s="6"/>
      <c r="I2" s="6"/>
    </row>
    <row r="3" ht="33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</row>
    <row r="4" customHeight="1" spans="1:9">
      <c r="A4" s="10">
        <v>1</v>
      </c>
      <c r="B4" s="10">
        <v>20200910021</v>
      </c>
      <c r="C4" s="10" t="s">
        <v>11</v>
      </c>
      <c r="D4" s="10" t="s">
        <v>12</v>
      </c>
      <c r="E4" s="11">
        <v>72.4</v>
      </c>
      <c r="F4" s="12">
        <v>85.3</v>
      </c>
      <c r="G4" s="13">
        <f>E4*0.4+F4*0.6</f>
        <v>80.14</v>
      </c>
      <c r="H4" s="10">
        <v>1</v>
      </c>
      <c r="I4" s="22" t="s">
        <v>13</v>
      </c>
    </row>
    <row r="5" customHeight="1" spans="1:9">
      <c r="A5" s="10">
        <v>2</v>
      </c>
      <c r="B5" s="10">
        <v>20200911005</v>
      </c>
      <c r="C5" s="10" t="s">
        <v>14</v>
      </c>
      <c r="D5" s="10" t="s">
        <v>12</v>
      </c>
      <c r="E5" s="11">
        <v>73</v>
      </c>
      <c r="F5" s="12">
        <v>84.17</v>
      </c>
      <c r="G5" s="13">
        <f>E5*0.4+F5*0.6</f>
        <v>79.702</v>
      </c>
      <c r="H5" s="10">
        <v>2</v>
      </c>
      <c r="I5" s="22" t="s">
        <v>13</v>
      </c>
    </row>
    <row r="6" customHeight="1" spans="1:9">
      <c r="A6" s="10">
        <v>3</v>
      </c>
      <c r="B6" s="10">
        <v>20200910004</v>
      </c>
      <c r="C6" s="10" t="s">
        <v>15</v>
      </c>
      <c r="D6" s="10" t="s">
        <v>12</v>
      </c>
      <c r="E6" s="11">
        <v>71.8</v>
      </c>
      <c r="F6" s="12">
        <v>82.9</v>
      </c>
      <c r="G6" s="13">
        <f>E6*0.4+F6*0.6</f>
        <v>78.46</v>
      </c>
      <c r="H6" s="10">
        <v>3</v>
      </c>
      <c r="I6" s="22"/>
    </row>
    <row r="7" customHeight="1" spans="1:9">
      <c r="A7" s="14">
        <v>4</v>
      </c>
      <c r="B7" s="14">
        <v>20200913006</v>
      </c>
      <c r="C7" s="14" t="s">
        <v>16</v>
      </c>
      <c r="D7" s="14" t="s">
        <v>17</v>
      </c>
      <c r="E7" s="15">
        <v>67.2</v>
      </c>
      <c r="F7" s="16">
        <v>86.17</v>
      </c>
      <c r="G7" s="17">
        <f t="shared" ref="G7:G20" si="0">E7*0.4+F7*0.6</f>
        <v>78.582</v>
      </c>
      <c r="H7" s="14">
        <v>1</v>
      </c>
      <c r="I7" s="23" t="s">
        <v>13</v>
      </c>
    </row>
    <row r="8" customHeight="1" spans="1:9">
      <c r="A8" s="10">
        <v>5</v>
      </c>
      <c r="B8" s="10">
        <v>20200913029</v>
      </c>
      <c r="C8" s="10" t="s">
        <v>18</v>
      </c>
      <c r="D8" s="10" t="s">
        <v>17</v>
      </c>
      <c r="E8" s="11">
        <v>64.6</v>
      </c>
      <c r="F8" s="12">
        <v>87.07</v>
      </c>
      <c r="G8" s="13">
        <f t="shared" si="0"/>
        <v>78.082</v>
      </c>
      <c r="H8" s="10">
        <v>2</v>
      </c>
      <c r="I8" s="22" t="s">
        <v>13</v>
      </c>
    </row>
    <row r="9" customHeight="1" spans="1:9">
      <c r="A9" s="10">
        <v>6</v>
      </c>
      <c r="B9" s="10">
        <v>20200914002</v>
      </c>
      <c r="C9" s="10" t="s">
        <v>19</v>
      </c>
      <c r="D9" s="10" t="s">
        <v>17</v>
      </c>
      <c r="E9" s="11">
        <v>64.8</v>
      </c>
      <c r="F9" s="12">
        <v>85.17</v>
      </c>
      <c r="G9" s="13">
        <f t="shared" si="0"/>
        <v>77.022</v>
      </c>
      <c r="H9" s="10">
        <v>3</v>
      </c>
      <c r="I9" s="22" t="s">
        <v>13</v>
      </c>
    </row>
    <row r="10" customHeight="1" spans="1:9">
      <c r="A10" s="10">
        <v>7</v>
      </c>
      <c r="B10" s="10">
        <v>20200912025</v>
      </c>
      <c r="C10" s="10" t="s">
        <v>20</v>
      </c>
      <c r="D10" s="10" t="s">
        <v>17</v>
      </c>
      <c r="E10" s="11">
        <v>61.9</v>
      </c>
      <c r="F10" s="12">
        <v>85.83</v>
      </c>
      <c r="G10" s="13">
        <f t="shared" si="0"/>
        <v>76.258</v>
      </c>
      <c r="H10" s="10">
        <v>4</v>
      </c>
      <c r="I10" s="22" t="s">
        <v>13</v>
      </c>
    </row>
    <row r="11" customHeight="1" spans="1:9">
      <c r="A11" s="10">
        <v>8</v>
      </c>
      <c r="B11" s="10">
        <v>20200913003</v>
      </c>
      <c r="C11" s="10" t="s">
        <v>21</v>
      </c>
      <c r="D11" s="10" t="s">
        <v>17</v>
      </c>
      <c r="E11" s="11">
        <v>65.5</v>
      </c>
      <c r="F11" s="12">
        <v>82.97</v>
      </c>
      <c r="G11" s="13">
        <f t="shared" si="0"/>
        <v>75.982</v>
      </c>
      <c r="H11" s="10">
        <v>5</v>
      </c>
      <c r="I11" s="22" t="s">
        <v>13</v>
      </c>
    </row>
    <row r="12" customHeight="1" spans="1:9">
      <c r="A12" s="10">
        <v>9</v>
      </c>
      <c r="B12" s="10">
        <v>20200913016</v>
      </c>
      <c r="C12" s="10" t="s">
        <v>22</v>
      </c>
      <c r="D12" s="10" t="s">
        <v>17</v>
      </c>
      <c r="E12" s="11">
        <v>64.8</v>
      </c>
      <c r="F12" s="12">
        <v>81.63</v>
      </c>
      <c r="G12" s="13">
        <f t="shared" si="0"/>
        <v>74.898</v>
      </c>
      <c r="H12" s="10">
        <v>6</v>
      </c>
      <c r="I12" s="22" t="s">
        <v>13</v>
      </c>
    </row>
    <row r="13" customHeight="1" spans="1:9">
      <c r="A13" s="10">
        <v>10</v>
      </c>
      <c r="B13" s="10">
        <v>20200912023</v>
      </c>
      <c r="C13" s="10" t="s">
        <v>23</v>
      </c>
      <c r="D13" s="10" t="s">
        <v>17</v>
      </c>
      <c r="E13" s="11">
        <v>65.6</v>
      </c>
      <c r="F13" s="12">
        <v>80.73</v>
      </c>
      <c r="G13" s="13">
        <f t="shared" si="0"/>
        <v>74.678</v>
      </c>
      <c r="H13" s="10">
        <v>7</v>
      </c>
      <c r="I13" s="22" t="s">
        <v>13</v>
      </c>
    </row>
    <row r="14" ht="27" customHeight="1" spans="1:9">
      <c r="A14" s="10">
        <v>11</v>
      </c>
      <c r="B14" s="10">
        <v>20200914003</v>
      </c>
      <c r="C14" s="10" t="s">
        <v>24</v>
      </c>
      <c r="D14" s="10" t="s">
        <v>17</v>
      </c>
      <c r="E14" s="11">
        <v>63</v>
      </c>
      <c r="F14" s="12">
        <v>81.33</v>
      </c>
      <c r="G14" s="13">
        <f t="shared" si="0"/>
        <v>73.998</v>
      </c>
      <c r="H14" s="10">
        <v>8</v>
      </c>
      <c r="I14" s="22" t="s">
        <v>13</v>
      </c>
    </row>
    <row r="15" ht="24" customHeight="1" spans="1:9">
      <c r="A15" s="10">
        <v>12</v>
      </c>
      <c r="B15" s="10">
        <v>20200913007</v>
      </c>
      <c r="C15" s="10" t="s">
        <v>25</v>
      </c>
      <c r="D15" s="10" t="s">
        <v>17</v>
      </c>
      <c r="E15" s="11">
        <v>58.1</v>
      </c>
      <c r="F15" s="12">
        <v>84.27</v>
      </c>
      <c r="G15" s="13">
        <f t="shared" si="0"/>
        <v>73.802</v>
      </c>
      <c r="H15" s="10">
        <v>9</v>
      </c>
      <c r="I15" s="22" t="s">
        <v>13</v>
      </c>
    </row>
    <row r="16" customHeight="1" spans="1:9">
      <c r="A16" s="10">
        <v>13</v>
      </c>
      <c r="B16" s="10">
        <v>20200913004</v>
      </c>
      <c r="C16" s="10" t="s">
        <v>26</v>
      </c>
      <c r="D16" s="10" t="s">
        <v>17</v>
      </c>
      <c r="E16" s="11">
        <v>60</v>
      </c>
      <c r="F16" s="12">
        <v>82.2</v>
      </c>
      <c r="G16" s="13">
        <f t="shared" si="0"/>
        <v>73.32</v>
      </c>
      <c r="H16" s="10">
        <v>10</v>
      </c>
      <c r="I16" s="22" t="s">
        <v>13</v>
      </c>
    </row>
    <row r="17" customHeight="1" spans="1:9">
      <c r="A17" s="10">
        <v>14</v>
      </c>
      <c r="B17" s="10">
        <v>20200914008</v>
      </c>
      <c r="C17" s="10" t="s">
        <v>27</v>
      </c>
      <c r="D17" s="10" t="s">
        <v>17</v>
      </c>
      <c r="E17" s="11">
        <v>58.2</v>
      </c>
      <c r="F17" s="12">
        <v>82.27</v>
      </c>
      <c r="G17" s="13">
        <f t="shared" si="0"/>
        <v>72.642</v>
      </c>
      <c r="H17" s="10">
        <v>11</v>
      </c>
      <c r="I17" s="22"/>
    </row>
    <row r="18" customHeight="1" spans="1:9">
      <c r="A18" s="10">
        <v>15</v>
      </c>
      <c r="B18" s="10">
        <v>20200913018</v>
      </c>
      <c r="C18" s="10" t="s">
        <v>28</v>
      </c>
      <c r="D18" s="10" t="s">
        <v>17</v>
      </c>
      <c r="E18" s="11">
        <v>60.3</v>
      </c>
      <c r="F18" s="12">
        <v>79.8</v>
      </c>
      <c r="G18" s="13">
        <f t="shared" si="0"/>
        <v>72</v>
      </c>
      <c r="H18" s="10">
        <v>12</v>
      </c>
      <c r="I18" s="22"/>
    </row>
    <row r="19" customHeight="1" spans="1:9">
      <c r="A19" s="10">
        <v>16</v>
      </c>
      <c r="B19" s="10">
        <v>20200913020</v>
      </c>
      <c r="C19" s="10" t="s">
        <v>29</v>
      </c>
      <c r="D19" s="10" t="s">
        <v>17</v>
      </c>
      <c r="E19" s="11">
        <v>57.2</v>
      </c>
      <c r="F19" s="12">
        <v>80.23</v>
      </c>
      <c r="G19" s="13">
        <f t="shared" si="0"/>
        <v>71.018</v>
      </c>
      <c r="H19" s="10">
        <v>13</v>
      </c>
      <c r="I19" s="22"/>
    </row>
    <row r="20" customHeight="1" spans="1:9">
      <c r="A20" s="10">
        <v>17</v>
      </c>
      <c r="B20" s="10">
        <v>20200913017</v>
      </c>
      <c r="C20" s="10" t="s">
        <v>30</v>
      </c>
      <c r="D20" s="10" t="s">
        <v>17</v>
      </c>
      <c r="E20" s="11">
        <v>56.9</v>
      </c>
      <c r="F20" s="12">
        <v>80</v>
      </c>
      <c r="G20" s="13">
        <f t="shared" si="0"/>
        <v>70.76</v>
      </c>
      <c r="H20" s="10">
        <v>14</v>
      </c>
      <c r="I20" s="22"/>
    </row>
    <row r="21" customHeight="1" spans="1:9">
      <c r="A21" s="10">
        <v>18</v>
      </c>
      <c r="B21" s="18">
        <v>20200912019</v>
      </c>
      <c r="C21" s="18" t="s">
        <v>31</v>
      </c>
      <c r="D21" s="18" t="s">
        <v>17</v>
      </c>
      <c r="E21" s="19">
        <v>62.6</v>
      </c>
      <c r="F21" s="12" t="s">
        <v>32</v>
      </c>
      <c r="G21" s="13">
        <f>E21*0.4</f>
        <v>25.04</v>
      </c>
      <c r="H21" s="10">
        <v>15</v>
      </c>
      <c r="I21" s="22"/>
    </row>
    <row r="22" customHeight="1" spans="1:9">
      <c r="A22" s="14">
        <v>19</v>
      </c>
      <c r="B22" s="14">
        <v>20200902013</v>
      </c>
      <c r="C22" s="14" t="s">
        <v>33</v>
      </c>
      <c r="D22" s="14" t="s">
        <v>34</v>
      </c>
      <c r="E22" s="15">
        <v>80.8</v>
      </c>
      <c r="F22" s="16">
        <v>84.63</v>
      </c>
      <c r="G22" s="17">
        <f>E22*0.4+F22*0.6</f>
        <v>83.098</v>
      </c>
      <c r="H22" s="14">
        <v>1</v>
      </c>
      <c r="I22" s="24" t="s">
        <v>13</v>
      </c>
    </row>
    <row r="23" customHeight="1" spans="1:9">
      <c r="A23" s="10">
        <v>20</v>
      </c>
      <c r="B23" s="10">
        <v>20200901007</v>
      </c>
      <c r="C23" s="10" t="s">
        <v>35</v>
      </c>
      <c r="D23" s="10" t="s">
        <v>34</v>
      </c>
      <c r="E23" s="11">
        <v>76</v>
      </c>
      <c r="F23" s="12">
        <v>86.33</v>
      </c>
      <c r="G23" s="13">
        <f>E23*0.4+F23*0.6</f>
        <v>82.198</v>
      </c>
      <c r="H23" s="10">
        <v>2</v>
      </c>
      <c r="I23" s="22" t="s">
        <v>13</v>
      </c>
    </row>
    <row r="24" customHeight="1" spans="1:9">
      <c r="A24" s="10">
        <v>21</v>
      </c>
      <c r="B24" s="10">
        <v>20200902017</v>
      </c>
      <c r="C24" s="10" t="s">
        <v>36</v>
      </c>
      <c r="D24" s="10" t="s">
        <v>34</v>
      </c>
      <c r="E24" s="11">
        <v>74.9</v>
      </c>
      <c r="F24" s="12">
        <v>82.33</v>
      </c>
      <c r="G24" s="13">
        <f>E24*0.4+F24*0.6</f>
        <v>79.358</v>
      </c>
      <c r="H24" s="10">
        <v>3</v>
      </c>
      <c r="I24" s="22"/>
    </row>
    <row r="25" customHeight="1" spans="1:9">
      <c r="A25" s="14">
        <v>22</v>
      </c>
      <c r="B25" s="14">
        <v>20200904014</v>
      </c>
      <c r="C25" s="14" t="s">
        <v>37</v>
      </c>
      <c r="D25" s="14" t="s">
        <v>38</v>
      </c>
      <c r="E25" s="15">
        <v>74.8</v>
      </c>
      <c r="F25" s="16">
        <v>85.87</v>
      </c>
      <c r="G25" s="17">
        <f t="shared" ref="G25:G37" si="1">E25*0.4+F25*0.6</f>
        <v>81.442</v>
      </c>
      <c r="H25" s="14">
        <v>1</v>
      </c>
      <c r="I25" s="24" t="s">
        <v>13</v>
      </c>
    </row>
    <row r="26" customHeight="1" spans="1:9">
      <c r="A26" s="10">
        <v>23</v>
      </c>
      <c r="B26" s="10">
        <v>20200909023</v>
      </c>
      <c r="C26" s="10" t="s">
        <v>39</v>
      </c>
      <c r="D26" s="10" t="s">
        <v>38</v>
      </c>
      <c r="E26" s="11">
        <v>71.6</v>
      </c>
      <c r="F26" s="12">
        <v>87.7</v>
      </c>
      <c r="G26" s="13">
        <f t="shared" si="1"/>
        <v>81.26</v>
      </c>
      <c r="H26" s="10">
        <v>2</v>
      </c>
      <c r="I26" s="22" t="s">
        <v>13</v>
      </c>
    </row>
    <row r="27" customHeight="1" spans="1:9">
      <c r="A27" s="10">
        <v>24</v>
      </c>
      <c r="B27" s="10">
        <v>20200905012</v>
      </c>
      <c r="C27" s="10" t="s">
        <v>40</v>
      </c>
      <c r="D27" s="10" t="s">
        <v>38</v>
      </c>
      <c r="E27" s="11">
        <v>74.5</v>
      </c>
      <c r="F27" s="12">
        <v>84.53</v>
      </c>
      <c r="G27" s="13">
        <f t="shared" si="1"/>
        <v>80.518</v>
      </c>
      <c r="H27" s="10">
        <v>3</v>
      </c>
      <c r="I27" s="22" t="s">
        <v>13</v>
      </c>
    </row>
    <row r="28" customHeight="1" spans="1:9">
      <c r="A28" s="10">
        <v>25</v>
      </c>
      <c r="B28" s="10">
        <v>20200907028</v>
      </c>
      <c r="C28" s="10" t="s">
        <v>41</v>
      </c>
      <c r="D28" s="10" t="s">
        <v>38</v>
      </c>
      <c r="E28" s="11">
        <v>72.1</v>
      </c>
      <c r="F28" s="12">
        <v>84.9</v>
      </c>
      <c r="G28" s="13">
        <f t="shared" si="1"/>
        <v>79.78</v>
      </c>
      <c r="H28" s="10">
        <v>4</v>
      </c>
      <c r="I28" s="22" t="s">
        <v>13</v>
      </c>
    </row>
    <row r="29" customHeight="1" spans="1:9">
      <c r="A29" s="10">
        <v>26</v>
      </c>
      <c r="B29" s="10">
        <v>20200904023</v>
      </c>
      <c r="C29" s="10" t="s">
        <v>42</v>
      </c>
      <c r="D29" s="10" t="s">
        <v>38</v>
      </c>
      <c r="E29" s="11">
        <v>69.1</v>
      </c>
      <c r="F29" s="12">
        <v>85.77</v>
      </c>
      <c r="G29" s="13">
        <f t="shared" si="1"/>
        <v>79.102</v>
      </c>
      <c r="H29" s="10">
        <v>5</v>
      </c>
      <c r="I29" s="22" t="s">
        <v>13</v>
      </c>
    </row>
    <row r="30" customHeight="1" spans="1:9">
      <c r="A30" s="10">
        <v>27</v>
      </c>
      <c r="B30" s="10">
        <v>20200905011</v>
      </c>
      <c r="C30" s="10" t="s">
        <v>43</v>
      </c>
      <c r="D30" s="10" t="s">
        <v>38</v>
      </c>
      <c r="E30" s="11">
        <v>70.9</v>
      </c>
      <c r="F30" s="12">
        <v>83.27</v>
      </c>
      <c r="G30" s="13">
        <f t="shared" si="1"/>
        <v>78.322</v>
      </c>
      <c r="H30" s="10">
        <v>6</v>
      </c>
      <c r="I30" s="22" t="s">
        <v>13</v>
      </c>
    </row>
    <row r="31" customHeight="1" spans="1:9">
      <c r="A31" s="10">
        <v>28</v>
      </c>
      <c r="B31" s="10">
        <v>20200904025</v>
      </c>
      <c r="C31" s="10" t="s">
        <v>44</v>
      </c>
      <c r="D31" s="10" t="s">
        <v>38</v>
      </c>
      <c r="E31" s="11">
        <v>69.4</v>
      </c>
      <c r="F31" s="12">
        <v>83.53</v>
      </c>
      <c r="G31" s="13">
        <f t="shared" si="1"/>
        <v>77.878</v>
      </c>
      <c r="H31" s="10">
        <v>7</v>
      </c>
      <c r="I31" s="22" t="s">
        <v>13</v>
      </c>
    </row>
    <row r="32" customHeight="1" spans="1:9">
      <c r="A32" s="10">
        <v>29</v>
      </c>
      <c r="B32" s="10">
        <v>20200906015</v>
      </c>
      <c r="C32" s="10" t="s">
        <v>45</v>
      </c>
      <c r="D32" s="10" t="s">
        <v>38</v>
      </c>
      <c r="E32" s="11">
        <v>69</v>
      </c>
      <c r="F32" s="12">
        <v>83.2</v>
      </c>
      <c r="G32" s="13">
        <f t="shared" si="1"/>
        <v>77.52</v>
      </c>
      <c r="H32" s="10">
        <v>8</v>
      </c>
      <c r="I32" s="22" t="s">
        <v>13</v>
      </c>
    </row>
    <row r="33" customHeight="1" spans="1:9">
      <c r="A33" s="10">
        <v>30</v>
      </c>
      <c r="B33" s="10">
        <v>20200905003</v>
      </c>
      <c r="C33" s="10" t="s">
        <v>46</v>
      </c>
      <c r="D33" s="10" t="s">
        <v>38</v>
      </c>
      <c r="E33" s="11">
        <v>71.4</v>
      </c>
      <c r="F33" s="12">
        <v>80.43</v>
      </c>
      <c r="G33" s="13">
        <f t="shared" si="1"/>
        <v>76.818</v>
      </c>
      <c r="H33" s="10">
        <v>9</v>
      </c>
      <c r="I33" s="22" t="s">
        <v>13</v>
      </c>
    </row>
    <row r="34" customHeight="1" spans="1:9">
      <c r="A34" s="10">
        <v>31</v>
      </c>
      <c r="B34" s="10">
        <v>20200907019</v>
      </c>
      <c r="C34" s="10" t="s">
        <v>47</v>
      </c>
      <c r="D34" s="10" t="s">
        <v>38</v>
      </c>
      <c r="E34" s="11">
        <v>69.8</v>
      </c>
      <c r="F34" s="12">
        <v>79.73</v>
      </c>
      <c r="G34" s="13">
        <f t="shared" si="1"/>
        <v>75.758</v>
      </c>
      <c r="H34" s="10">
        <v>10</v>
      </c>
      <c r="I34" s="22" t="s">
        <v>13</v>
      </c>
    </row>
    <row r="35" customHeight="1" spans="1:9">
      <c r="A35" s="10">
        <v>32</v>
      </c>
      <c r="B35" s="10">
        <v>20200905023</v>
      </c>
      <c r="C35" s="10" t="s">
        <v>48</v>
      </c>
      <c r="D35" s="10" t="s">
        <v>38</v>
      </c>
      <c r="E35" s="11">
        <v>74.1</v>
      </c>
      <c r="F35" s="12">
        <v>76.07</v>
      </c>
      <c r="G35" s="13">
        <f t="shared" si="1"/>
        <v>75.282</v>
      </c>
      <c r="H35" s="10">
        <v>11</v>
      </c>
      <c r="I35" s="22"/>
    </row>
    <row r="36" customHeight="1" spans="1:9">
      <c r="A36" s="10">
        <v>33</v>
      </c>
      <c r="B36" s="10">
        <v>20200908003</v>
      </c>
      <c r="C36" s="10" t="s">
        <v>49</v>
      </c>
      <c r="D36" s="10" t="s">
        <v>38</v>
      </c>
      <c r="E36" s="11">
        <v>69</v>
      </c>
      <c r="F36" s="12">
        <v>79.2</v>
      </c>
      <c r="G36" s="13">
        <f t="shared" si="1"/>
        <v>75.12</v>
      </c>
      <c r="H36" s="10">
        <v>12</v>
      </c>
      <c r="I36" s="22"/>
    </row>
    <row r="37" customHeight="1" spans="1:9">
      <c r="A37" s="10">
        <v>34</v>
      </c>
      <c r="B37" s="10">
        <v>20200906007</v>
      </c>
      <c r="C37" s="10" t="s">
        <v>50</v>
      </c>
      <c r="D37" s="10" t="s">
        <v>38</v>
      </c>
      <c r="E37" s="11">
        <v>74.3</v>
      </c>
      <c r="F37" s="12">
        <v>75.1</v>
      </c>
      <c r="G37" s="13">
        <f t="shared" si="1"/>
        <v>74.78</v>
      </c>
      <c r="H37" s="10">
        <v>13</v>
      </c>
      <c r="I37" s="22"/>
    </row>
    <row r="38" customHeight="1" spans="1:9">
      <c r="A38" s="10">
        <v>35</v>
      </c>
      <c r="B38" s="10">
        <v>20200904030</v>
      </c>
      <c r="C38" s="10" t="s">
        <v>51</v>
      </c>
      <c r="D38" s="10" t="s">
        <v>38</v>
      </c>
      <c r="E38" s="11">
        <v>71.7</v>
      </c>
      <c r="F38" s="12" t="s">
        <v>32</v>
      </c>
      <c r="G38" s="13">
        <f>E38*0.4</f>
        <v>28.68</v>
      </c>
      <c r="H38" s="10">
        <v>14</v>
      </c>
      <c r="I38" s="22"/>
    </row>
    <row r="39" customHeight="1" spans="1:9">
      <c r="A39" s="10">
        <v>36</v>
      </c>
      <c r="B39" s="10">
        <v>20200907017</v>
      </c>
      <c r="C39" s="10" t="s">
        <v>52</v>
      </c>
      <c r="D39" s="10" t="s">
        <v>38</v>
      </c>
      <c r="E39" s="11">
        <v>71.1</v>
      </c>
      <c r="F39" s="12" t="s">
        <v>32</v>
      </c>
      <c r="G39" s="13">
        <f>E39*0.4</f>
        <v>28.44</v>
      </c>
      <c r="H39" s="10">
        <v>15</v>
      </c>
      <c r="I39" s="22"/>
    </row>
    <row r="40" customHeight="1" spans="1:9">
      <c r="A40" s="14">
        <v>37</v>
      </c>
      <c r="B40" s="14">
        <v>20200914028</v>
      </c>
      <c r="C40" s="14" t="s">
        <v>53</v>
      </c>
      <c r="D40" s="20" t="s">
        <v>54</v>
      </c>
      <c r="E40" s="15">
        <v>79.8</v>
      </c>
      <c r="F40" s="16">
        <v>86.73</v>
      </c>
      <c r="G40" s="17">
        <f t="shared" ref="G40:G45" si="2">E40*0.4+F40*0.6</f>
        <v>83.958</v>
      </c>
      <c r="H40" s="14">
        <v>1</v>
      </c>
      <c r="I40" s="24" t="s">
        <v>13</v>
      </c>
    </row>
    <row r="41" customHeight="1" spans="1:9">
      <c r="A41" s="10">
        <v>38</v>
      </c>
      <c r="B41" s="10">
        <v>20200916026</v>
      </c>
      <c r="C41" s="10" t="s">
        <v>55</v>
      </c>
      <c r="D41" s="21" t="s">
        <v>54</v>
      </c>
      <c r="E41" s="11">
        <v>75.2</v>
      </c>
      <c r="F41" s="12">
        <v>84.93</v>
      </c>
      <c r="G41" s="13">
        <f t="shared" si="2"/>
        <v>81.038</v>
      </c>
      <c r="H41" s="10">
        <v>2</v>
      </c>
      <c r="I41" s="22" t="s">
        <v>13</v>
      </c>
    </row>
    <row r="42" customHeight="1" spans="1:9">
      <c r="A42" s="10">
        <v>39</v>
      </c>
      <c r="B42" s="10">
        <v>20200916005</v>
      </c>
      <c r="C42" s="10" t="s">
        <v>56</v>
      </c>
      <c r="D42" s="21" t="s">
        <v>54</v>
      </c>
      <c r="E42" s="11">
        <v>76</v>
      </c>
      <c r="F42" s="12">
        <v>83.4</v>
      </c>
      <c r="G42" s="13">
        <f t="shared" si="2"/>
        <v>80.44</v>
      </c>
      <c r="H42" s="10">
        <v>3</v>
      </c>
      <c r="I42" s="22" t="s">
        <v>13</v>
      </c>
    </row>
    <row r="43" customHeight="1" spans="1:9">
      <c r="A43" s="10">
        <v>40</v>
      </c>
      <c r="B43" s="10">
        <v>20200914012</v>
      </c>
      <c r="C43" s="10" t="s">
        <v>57</v>
      </c>
      <c r="D43" s="21" t="s">
        <v>54</v>
      </c>
      <c r="E43" s="11">
        <v>74.1</v>
      </c>
      <c r="F43" s="12">
        <v>81</v>
      </c>
      <c r="G43" s="13">
        <f t="shared" si="2"/>
        <v>78.24</v>
      </c>
      <c r="H43" s="10">
        <v>4</v>
      </c>
      <c r="I43" s="22" t="s">
        <v>13</v>
      </c>
    </row>
    <row r="44" customHeight="1" spans="1:9">
      <c r="A44" s="10">
        <v>41</v>
      </c>
      <c r="B44" s="10">
        <v>20200914016</v>
      </c>
      <c r="C44" s="10" t="s">
        <v>58</v>
      </c>
      <c r="D44" s="21" t="s">
        <v>54</v>
      </c>
      <c r="E44" s="11">
        <v>77.1</v>
      </c>
      <c r="F44" s="12">
        <v>77.73</v>
      </c>
      <c r="G44" s="13">
        <f t="shared" si="2"/>
        <v>77.478</v>
      </c>
      <c r="H44" s="10">
        <v>5</v>
      </c>
      <c r="I44" s="22"/>
    </row>
    <row r="45" customHeight="1" spans="1:9">
      <c r="A45" s="10">
        <v>42</v>
      </c>
      <c r="B45" s="10">
        <v>20200915013</v>
      </c>
      <c r="C45" s="10" t="s">
        <v>59</v>
      </c>
      <c r="D45" s="21" t="s">
        <v>54</v>
      </c>
      <c r="E45" s="11">
        <v>73.6</v>
      </c>
      <c r="F45" s="12">
        <v>79.13</v>
      </c>
      <c r="G45" s="13">
        <f t="shared" si="2"/>
        <v>76.918</v>
      </c>
      <c r="H45" s="10">
        <v>6</v>
      </c>
      <c r="I45" s="22"/>
    </row>
  </sheetData>
  <mergeCells count="2">
    <mergeCell ref="A1:B1"/>
    <mergeCell ref="A2:I2"/>
  </mergeCells>
  <printOptions horizontalCentered="1"/>
  <pageMargins left="0.236111111111111" right="0.0784722222222222" top="0.354166666666667" bottom="0.393055555555556" header="0.236111111111111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2020-09-01T06:59:00Z</dcterms:created>
  <dcterms:modified xsi:type="dcterms:W3CDTF">2020-10-11T05:51:30Z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