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'Sheet1'!$A$3:$J$39</definedName>
  </definedNames>
  <calcPr fullCalcOnLoad="1"/>
</workbook>
</file>

<file path=xl/sharedStrings.xml><?xml version="1.0" encoding="utf-8"?>
<sst xmlns="http://schemas.openxmlformats.org/spreadsheetml/2006/main" count="143" uniqueCount="91">
  <si>
    <t>附件2</t>
  </si>
  <si>
    <t>洛阳经济技术开发区2019年区属事业单位总成绩及进入体检人员名单</t>
  </si>
  <si>
    <t>序号</t>
  </si>
  <si>
    <t>准考证号</t>
  </si>
  <si>
    <t>姓  名</t>
  </si>
  <si>
    <t>报考职位</t>
  </si>
  <si>
    <t>笔试成绩</t>
  </si>
  <si>
    <t>面试成绩</t>
  </si>
  <si>
    <t>总成绩</t>
  </si>
  <si>
    <t>名次</t>
  </si>
  <si>
    <t>备注</t>
  </si>
  <si>
    <t>91906100525</t>
  </si>
  <si>
    <t>李俊锋</t>
  </si>
  <si>
    <t>060101</t>
  </si>
  <si>
    <t>进入体检</t>
  </si>
  <si>
    <t>91906100128</t>
  </si>
  <si>
    <t>宋石龙</t>
  </si>
  <si>
    <t>91906100325</t>
  </si>
  <si>
    <t>武梦飞</t>
  </si>
  <si>
    <t>91906100923</t>
  </si>
  <si>
    <t>姚晓芳</t>
  </si>
  <si>
    <t>060102</t>
  </si>
  <si>
    <t>91906100826</t>
  </si>
  <si>
    <t>李贺</t>
  </si>
  <si>
    <t>91906100602</t>
  </si>
  <si>
    <t>张宁波</t>
  </si>
  <si>
    <t>91906101507</t>
  </si>
  <si>
    <t>郭金凤</t>
  </si>
  <si>
    <t>060201</t>
  </si>
  <si>
    <t>91906101319</t>
  </si>
  <si>
    <t>赵玉园</t>
  </si>
  <si>
    <t>91906101518</t>
  </si>
  <si>
    <t>赵平平</t>
  </si>
  <si>
    <t>91906101725</t>
  </si>
  <si>
    <t>董伊青</t>
  </si>
  <si>
    <t>060301</t>
  </si>
  <si>
    <t>91906101618</t>
  </si>
  <si>
    <t>喻嘉琪</t>
  </si>
  <si>
    <t>91906101720</t>
  </si>
  <si>
    <t>周媛媛</t>
  </si>
  <si>
    <t>91906101705</t>
  </si>
  <si>
    <t>袁陆</t>
  </si>
  <si>
    <t>91906101710</t>
  </si>
  <si>
    <t>王珂楠</t>
  </si>
  <si>
    <t>91906101612</t>
  </si>
  <si>
    <t>姜贺</t>
  </si>
  <si>
    <t>91906102023</t>
  </si>
  <si>
    <t>李婉祎</t>
  </si>
  <si>
    <t>060401</t>
  </si>
  <si>
    <t>91906102014</t>
  </si>
  <si>
    <t>陈展展</t>
  </si>
  <si>
    <t>91906102022</t>
  </si>
  <si>
    <t>刘峰</t>
  </si>
  <si>
    <t>91906102007</t>
  </si>
  <si>
    <t>毛金正</t>
  </si>
  <si>
    <t>91906102017</t>
  </si>
  <si>
    <t>赵璐</t>
  </si>
  <si>
    <t>91906102010</t>
  </si>
  <si>
    <t>朱超凡</t>
  </si>
  <si>
    <t>91906102103</t>
  </si>
  <si>
    <t>黄文秀</t>
  </si>
  <si>
    <t>060501</t>
  </si>
  <si>
    <t>91906102305</t>
  </si>
  <si>
    <t>吕蒙恩</t>
  </si>
  <si>
    <t>91906102122</t>
  </si>
  <si>
    <t>郭其宗</t>
  </si>
  <si>
    <t>91906102319</t>
  </si>
  <si>
    <t>李斌</t>
  </si>
  <si>
    <t>91906102112</t>
  </si>
  <si>
    <t>田世杰</t>
  </si>
  <si>
    <t>91906102328</t>
  </si>
  <si>
    <t>张艺丹</t>
  </si>
  <si>
    <t>91906102404</t>
  </si>
  <si>
    <t>赵哲</t>
  </si>
  <si>
    <t>91906102101</t>
  </si>
  <si>
    <t>李冰洁</t>
  </si>
  <si>
    <t>91906102227</t>
  </si>
  <si>
    <t>李娟</t>
  </si>
  <si>
    <t>91906102428</t>
  </si>
  <si>
    <t>付燕丽</t>
  </si>
  <si>
    <t>060601</t>
  </si>
  <si>
    <t>91906102527</t>
  </si>
  <si>
    <t>马亚楠</t>
  </si>
  <si>
    <t>91906102609</t>
  </si>
  <si>
    <t>林嘉琦</t>
  </si>
  <si>
    <t>91906102413</t>
  </si>
  <si>
    <t>郝恬恬</t>
  </si>
  <si>
    <t>91906102423</t>
  </si>
  <si>
    <t>娄雅楠</t>
  </si>
  <si>
    <t>91906102501</t>
  </si>
  <si>
    <t>李锐丹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</si>
</sst>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1"/>
      <color theme="1"/>
      <name val="宋体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2" fillId="0" borderId="0">
      <alignment/>
      <protection/>
    </xf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3" fillId="34" borderId="9" xfId="0" applyFont="1" applyFill="1" applyBorder="1" applyAlignment="1">
      <alignment horizontal="center" vertical="center"/>
    </xf>
    <xf numFmtId="49" fontId="1" fillId="35" borderId="9" xfId="0" applyNumberFormat="1" applyFont="1" applyFill="1" applyBorder="1" applyAlignment="1">
      <alignment horizontal="center" vertical="center"/>
    </xf>
    <xf numFmtId="176" fontId="1" fillId="35" borderId="9" xfId="0" applyNumberFormat="1" applyFont="1" applyFill="1" applyBorder="1" applyAlignment="1">
      <alignment horizontal="center" vertical="center"/>
    </xf>
    <xf numFmtId="176" fontId="0" fillId="35" borderId="9" xfId="0" applyNumberFormat="1" applyFill="1" applyBorder="1" applyAlignment="1">
      <alignment horizontal="center" vertical="center"/>
    </xf>
    <xf numFmtId="177" fontId="0" fillId="35" borderId="9" xfId="0" applyNumberFormat="1" applyFill="1" applyBorder="1" applyAlignment="1">
      <alignment horizontal="center" vertical="center"/>
    </xf>
    <xf numFmtId="0" fontId="0" fillId="36" borderId="9" xfId="0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0" fillId="35" borderId="9" xfId="0" applyFont="1" applyFill="1" applyBorder="1" applyAlignment="1">
      <alignment horizontal="center" vertical="center"/>
    </xf>
    <xf numFmtId="176" fontId="0" fillId="35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9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35" borderId="9" xfId="0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0" fillId="36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29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5.14联考原始登分册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">
      <selection activeCell="H37" sqref="H37:I37"/>
    </sheetView>
  </sheetViews>
  <sheetFormatPr defaultColWidth="9.00390625" defaultRowHeight="15"/>
  <cols>
    <col min="1" max="1" width="4.8515625" style="1" customWidth="1"/>
    <col min="2" max="2" width="13.421875" style="0" customWidth="1"/>
    <col min="5" max="7" width="10.8515625" style="0" customWidth="1"/>
    <col min="8" max="8" width="8.7109375" style="0" customWidth="1"/>
  </cols>
  <sheetData>
    <row r="1" spans="1:2" ht="21.75" customHeight="1">
      <c r="A1" s="2" t="s">
        <v>0</v>
      </c>
      <c r="B1" s="3"/>
    </row>
    <row r="2" spans="1:9" ht="39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42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29" t="s">
        <v>10</v>
      </c>
    </row>
    <row r="4" spans="1:9" ht="13.5">
      <c r="A4" s="9">
        <v>1</v>
      </c>
      <c r="B4" s="10" t="s">
        <v>11</v>
      </c>
      <c r="C4" s="10" t="s">
        <v>12</v>
      </c>
      <c r="D4" s="10" t="s">
        <v>13</v>
      </c>
      <c r="E4" s="11">
        <v>79.9</v>
      </c>
      <c r="F4" s="12">
        <v>84.33</v>
      </c>
      <c r="G4" s="13">
        <f aca="true" t="shared" si="0" ref="G4:G9">F4*0.5+E4*0.5</f>
        <v>82.11500000000001</v>
      </c>
      <c r="H4" s="14">
        <v>1</v>
      </c>
      <c r="I4" s="30" t="s">
        <v>14</v>
      </c>
    </row>
    <row r="5" spans="1:9" ht="13.5">
      <c r="A5" s="15">
        <v>2</v>
      </c>
      <c r="B5" s="16" t="s">
        <v>15</v>
      </c>
      <c r="C5" s="16" t="s">
        <v>16</v>
      </c>
      <c r="D5" s="16" t="s">
        <v>13</v>
      </c>
      <c r="E5" s="17">
        <v>78.7</v>
      </c>
      <c r="F5" s="12">
        <v>84.33</v>
      </c>
      <c r="G5" s="13">
        <f t="shared" si="0"/>
        <v>81.515</v>
      </c>
      <c r="H5" s="14">
        <v>2</v>
      </c>
      <c r="I5" s="30" t="s">
        <v>14</v>
      </c>
    </row>
    <row r="6" spans="1:9" ht="13.5">
      <c r="A6" s="9">
        <v>3</v>
      </c>
      <c r="B6" s="16" t="s">
        <v>17</v>
      </c>
      <c r="C6" s="16" t="s">
        <v>18</v>
      </c>
      <c r="D6" s="16" t="s">
        <v>13</v>
      </c>
      <c r="E6" s="17">
        <v>75.6</v>
      </c>
      <c r="F6" s="12">
        <v>82.67</v>
      </c>
      <c r="G6" s="13">
        <f t="shared" si="0"/>
        <v>79.13499999999999</v>
      </c>
      <c r="H6" s="18"/>
      <c r="I6" s="31"/>
    </row>
    <row r="7" spans="1:9" ht="13.5">
      <c r="A7" s="19">
        <v>4</v>
      </c>
      <c r="B7" s="19" t="s">
        <v>19</v>
      </c>
      <c r="C7" s="19" t="s">
        <v>20</v>
      </c>
      <c r="D7" s="19" t="s">
        <v>21</v>
      </c>
      <c r="E7" s="20">
        <v>86.3</v>
      </c>
      <c r="F7" s="21">
        <v>85</v>
      </c>
      <c r="G7" s="22">
        <f t="shared" si="0"/>
        <v>85.65</v>
      </c>
      <c r="H7" s="14">
        <v>1</v>
      </c>
      <c r="I7" s="30" t="s">
        <v>14</v>
      </c>
    </row>
    <row r="8" spans="1:9" ht="13.5">
      <c r="A8" s="23">
        <v>5</v>
      </c>
      <c r="B8" s="19" t="s">
        <v>22</v>
      </c>
      <c r="C8" s="19" t="s">
        <v>23</v>
      </c>
      <c r="D8" s="19" t="s">
        <v>21</v>
      </c>
      <c r="E8" s="20">
        <v>80</v>
      </c>
      <c r="F8" s="21">
        <v>84</v>
      </c>
      <c r="G8" s="22">
        <f t="shared" si="0"/>
        <v>82</v>
      </c>
      <c r="H8" s="14">
        <v>2</v>
      </c>
      <c r="I8" s="30" t="s">
        <v>14</v>
      </c>
    </row>
    <row r="9" spans="1:9" ht="13.5">
      <c r="A9" s="19">
        <v>6</v>
      </c>
      <c r="B9" s="19" t="s">
        <v>24</v>
      </c>
      <c r="C9" s="19" t="s">
        <v>25</v>
      </c>
      <c r="D9" s="19" t="s">
        <v>21</v>
      </c>
      <c r="E9" s="20">
        <v>80.5</v>
      </c>
      <c r="F9" s="21">
        <v>82</v>
      </c>
      <c r="G9" s="22">
        <f t="shared" si="0"/>
        <v>81.25</v>
      </c>
      <c r="H9" s="24"/>
      <c r="I9" s="24"/>
    </row>
    <row r="10" spans="1:9" ht="13.5">
      <c r="A10" s="15">
        <v>7</v>
      </c>
      <c r="B10" s="16" t="s">
        <v>26</v>
      </c>
      <c r="C10" s="16" t="s">
        <v>27</v>
      </c>
      <c r="D10" s="16" t="s">
        <v>28</v>
      </c>
      <c r="E10" s="17">
        <v>79.8</v>
      </c>
      <c r="F10" s="12">
        <v>87</v>
      </c>
      <c r="G10" s="13">
        <f aca="true" t="shared" si="1" ref="G10:G39">F10*0.5+E10*0.5</f>
        <v>83.4</v>
      </c>
      <c r="H10" s="14">
        <v>1</v>
      </c>
      <c r="I10" s="30" t="s">
        <v>14</v>
      </c>
    </row>
    <row r="11" spans="1:9" ht="13.5">
      <c r="A11" s="15">
        <v>8</v>
      </c>
      <c r="B11" s="16" t="s">
        <v>29</v>
      </c>
      <c r="C11" s="16" t="s">
        <v>30</v>
      </c>
      <c r="D11" s="16" t="s">
        <v>28</v>
      </c>
      <c r="E11" s="17">
        <v>79.9</v>
      </c>
      <c r="F11" s="12">
        <v>83</v>
      </c>
      <c r="G11" s="13">
        <f t="shared" si="1"/>
        <v>81.45</v>
      </c>
      <c r="H11" s="14">
        <v>2</v>
      </c>
      <c r="I11" s="30" t="s">
        <v>14</v>
      </c>
    </row>
    <row r="12" spans="1:9" ht="13.5">
      <c r="A12" s="9">
        <v>9</v>
      </c>
      <c r="B12" s="16" t="s">
        <v>31</v>
      </c>
      <c r="C12" s="16" t="s">
        <v>32</v>
      </c>
      <c r="D12" s="16" t="s">
        <v>28</v>
      </c>
      <c r="E12" s="17">
        <v>79.7</v>
      </c>
      <c r="F12" s="12">
        <v>83</v>
      </c>
      <c r="G12" s="13">
        <f t="shared" si="1"/>
        <v>81.35</v>
      </c>
      <c r="H12" s="25"/>
      <c r="I12" s="32"/>
    </row>
    <row r="13" spans="1:9" ht="13.5">
      <c r="A13" s="19">
        <v>10</v>
      </c>
      <c r="B13" s="26" t="s">
        <v>33</v>
      </c>
      <c r="C13" s="26" t="s">
        <v>34</v>
      </c>
      <c r="D13" s="26" t="s">
        <v>35</v>
      </c>
      <c r="E13" s="27">
        <v>72.9</v>
      </c>
      <c r="F13" s="18">
        <v>90.33</v>
      </c>
      <c r="G13" s="22">
        <f t="shared" si="1"/>
        <v>81.61500000000001</v>
      </c>
      <c r="H13" s="14">
        <v>1</v>
      </c>
      <c r="I13" s="30" t="s">
        <v>14</v>
      </c>
    </row>
    <row r="14" spans="1:9" ht="13.5">
      <c r="A14" s="23">
        <v>11</v>
      </c>
      <c r="B14" s="19" t="s">
        <v>36</v>
      </c>
      <c r="C14" s="19" t="s">
        <v>37</v>
      </c>
      <c r="D14" s="19" t="s">
        <v>35</v>
      </c>
      <c r="E14" s="20">
        <v>75.8</v>
      </c>
      <c r="F14" s="21">
        <v>85</v>
      </c>
      <c r="G14" s="22">
        <f t="shared" si="1"/>
        <v>80.4</v>
      </c>
      <c r="H14" s="14">
        <v>2</v>
      </c>
      <c r="I14" s="30" t="s">
        <v>14</v>
      </c>
    </row>
    <row r="15" spans="1:9" ht="13.5">
      <c r="A15" s="19">
        <v>12</v>
      </c>
      <c r="B15" s="19" t="s">
        <v>38</v>
      </c>
      <c r="C15" s="19" t="s">
        <v>39</v>
      </c>
      <c r="D15" s="19" t="s">
        <v>35</v>
      </c>
      <c r="E15" s="20">
        <v>74.9</v>
      </c>
      <c r="F15" s="21">
        <v>83.67</v>
      </c>
      <c r="G15" s="22">
        <f t="shared" si="1"/>
        <v>79.285</v>
      </c>
      <c r="H15" s="14">
        <v>3</v>
      </c>
      <c r="I15" s="30" t="s">
        <v>14</v>
      </c>
    </row>
    <row r="16" spans="1:9" ht="13.5">
      <c r="A16" s="23">
        <v>13</v>
      </c>
      <c r="B16" s="19" t="s">
        <v>40</v>
      </c>
      <c r="C16" s="19" t="s">
        <v>41</v>
      </c>
      <c r="D16" s="19" t="s">
        <v>35</v>
      </c>
      <c r="E16" s="20">
        <v>74.1</v>
      </c>
      <c r="F16" s="21">
        <v>83.33</v>
      </c>
      <c r="G16" s="22">
        <f t="shared" si="1"/>
        <v>78.715</v>
      </c>
      <c r="H16" s="14">
        <v>4</v>
      </c>
      <c r="I16" s="30" t="s">
        <v>14</v>
      </c>
    </row>
    <row r="17" spans="1:9" ht="13.5">
      <c r="A17" s="19">
        <v>14</v>
      </c>
      <c r="B17" s="26" t="s">
        <v>42</v>
      </c>
      <c r="C17" s="26" t="s">
        <v>43</v>
      </c>
      <c r="D17" s="26" t="s">
        <v>35</v>
      </c>
      <c r="E17" s="27">
        <v>73.6</v>
      </c>
      <c r="F17" s="21">
        <v>83</v>
      </c>
      <c r="G17" s="22">
        <f t="shared" si="1"/>
        <v>78.3</v>
      </c>
      <c r="H17" s="24"/>
      <c r="I17" s="24"/>
    </row>
    <row r="18" spans="1:9" ht="13.5">
      <c r="A18" s="23">
        <v>15</v>
      </c>
      <c r="B18" s="19" t="s">
        <v>44</v>
      </c>
      <c r="C18" s="19" t="s">
        <v>45</v>
      </c>
      <c r="D18" s="19" t="s">
        <v>35</v>
      </c>
      <c r="E18" s="20">
        <v>73.8</v>
      </c>
      <c r="F18" s="18">
        <v>82.67</v>
      </c>
      <c r="G18" s="22">
        <f t="shared" si="1"/>
        <v>78.235</v>
      </c>
      <c r="H18" s="24"/>
      <c r="I18" s="24"/>
    </row>
    <row r="19" spans="1:9" ht="13.5">
      <c r="A19" s="15">
        <v>16</v>
      </c>
      <c r="B19" s="16" t="s">
        <v>46</v>
      </c>
      <c r="C19" s="16" t="s">
        <v>47</v>
      </c>
      <c r="D19" s="16" t="s">
        <v>48</v>
      </c>
      <c r="E19" s="17">
        <v>88.4</v>
      </c>
      <c r="F19" s="12">
        <v>87</v>
      </c>
      <c r="G19" s="13">
        <f t="shared" si="1"/>
        <v>87.7</v>
      </c>
      <c r="H19" s="14">
        <v>1</v>
      </c>
      <c r="I19" s="30" t="s">
        <v>14</v>
      </c>
    </row>
    <row r="20" spans="1:9" ht="13.5">
      <c r="A20" s="9">
        <v>17</v>
      </c>
      <c r="B20" s="16" t="s">
        <v>49</v>
      </c>
      <c r="C20" s="16" t="s">
        <v>50</v>
      </c>
      <c r="D20" s="16" t="s">
        <v>48</v>
      </c>
      <c r="E20" s="17">
        <v>79.8</v>
      </c>
      <c r="F20" s="28">
        <v>88.33</v>
      </c>
      <c r="G20" s="13">
        <f t="shared" si="1"/>
        <v>84.065</v>
      </c>
      <c r="H20" s="14">
        <v>2</v>
      </c>
      <c r="I20" s="30" t="s">
        <v>14</v>
      </c>
    </row>
    <row r="21" spans="1:9" ht="13.5">
      <c r="A21" s="15">
        <v>18</v>
      </c>
      <c r="B21" s="16" t="s">
        <v>51</v>
      </c>
      <c r="C21" s="16" t="s">
        <v>52</v>
      </c>
      <c r="D21" s="16" t="s">
        <v>48</v>
      </c>
      <c r="E21" s="17">
        <v>80.4</v>
      </c>
      <c r="F21" s="12">
        <v>87</v>
      </c>
      <c r="G21" s="13">
        <f t="shared" si="1"/>
        <v>83.7</v>
      </c>
      <c r="H21" s="14">
        <v>3</v>
      </c>
      <c r="I21" s="30" t="s">
        <v>14</v>
      </c>
    </row>
    <row r="22" spans="1:9" ht="13.5">
      <c r="A22" s="9">
        <v>19</v>
      </c>
      <c r="B22" s="16" t="s">
        <v>53</v>
      </c>
      <c r="C22" s="16" t="s">
        <v>54</v>
      </c>
      <c r="D22" s="16" t="s">
        <v>48</v>
      </c>
      <c r="E22" s="17">
        <v>82.1</v>
      </c>
      <c r="F22" s="12">
        <v>84.33</v>
      </c>
      <c r="G22" s="13">
        <f t="shared" si="1"/>
        <v>83.215</v>
      </c>
      <c r="H22" s="14">
        <v>4</v>
      </c>
      <c r="I22" s="30" t="s">
        <v>14</v>
      </c>
    </row>
    <row r="23" spans="1:9" ht="13.5">
      <c r="A23" s="15">
        <v>20</v>
      </c>
      <c r="B23" s="16" t="s">
        <v>55</v>
      </c>
      <c r="C23" s="16" t="s">
        <v>56</v>
      </c>
      <c r="D23" s="16" t="s">
        <v>48</v>
      </c>
      <c r="E23" s="17">
        <v>79.5</v>
      </c>
      <c r="F23" s="28">
        <v>86.33</v>
      </c>
      <c r="G23" s="13">
        <f t="shared" si="1"/>
        <v>82.91499999999999</v>
      </c>
      <c r="H23" s="24"/>
      <c r="I23" s="24"/>
    </row>
    <row r="24" spans="1:9" ht="13.5">
      <c r="A24" s="9">
        <v>21</v>
      </c>
      <c r="B24" s="16" t="s">
        <v>57</v>
      </c>
      <c r="C24" s="16" t="s">
        <v>58</v>
      </c>
      <c r="D24" s="16" t="s">
        <v>48</v>
      </c>
      <c r="E24" s="17">
        <v>79.2</v>
      </c>
      <c r="F24" s="28">
        <v>84.33</v>
      </c>
      <c r="G24" s="13">
        <f t="shared" si="1"/>
        <v>81.765</v>
      </c>
      <c r="H24" s="24"/>
      <c r="I24" s="24"/>
    </row>
    <row r="25" spans="1:9" ht="13.5">
      <c r="A25" s="19">
        <v>22</v>
      </c>
      <c r="B25" s="19" t="s">
        <v>59</v>
      </c>
      <c r="C25" s="19" t="s">
        <v>60</v>
      </c>
      <c r="D25" s="19" t="s">
        <v>61</v>
      </c>
      <c r="E25" s="20">
        <v>77.2</v>
      </c>
      <c r="F25" s="21">
        <v>87.33</v>
      </c>
      <c r="G25" s="22">
        <f t="shared" si="1"/>
        <v>82.265</v>
      </c>
      <c r="H25" s="14">
        <v>1</v>
      </c>
      <c r="I25" s="30" t="s">
        <v>14</v>
      </c>
    </row>
    <row r="26" spans="1:9" ht="13.5">
      <c r="A26" s="23">
        <v>23</v>
      </c>
      <c r="B26" s="19" t="s">
        <v>62</v>
      </c>
      <c r="C26" s="19" t="s">
        <v>63</v>
      </c>
      <c r="D26" s="19" t="s">
        <v>61</v>
      </c>
      <c r="E26" s="20">
        <v>72.4</v>
      </c>
      <c r="F26" s="18">
        <v>86.67</v>
      </c>
      <c r="G26" s="22">
        <f t="shared" si="1"/>
        <v>79.535</v>
      </c>
      <c r="H26" s="14">
        <v>2</v>
      </c>
      <c r="I26" s="30" t="s">
        <v>14</v>
      </c>
    </row>
    <row r="27" spans="1:9" ht="13.5">
      <c r="A27" s="19">
        <v>24</v>
      </c>
      <c r="B27" s="19" t="s">
        <v>64</v>
      </c>
      <c r="C27" s="19" t="s">
        <v>65</v>
      </c>
      <c r="D27" s="19" t="s">
        <v>61</v>
      </c>
      <c r="E27" s="20">
        <v>74.5</v>
      </c>
      <c r="F27" s="21">
        <v>83.67</v>
      </c>
      <c r="G27" s="22">
        <f t="shared" si="1"/>
        <v>79.08500000000001</v>
      </c>
      <c r="H27" s="14">
        <v>3</v>
      </c>
      <c r="I27" s="30" t="s">
        <v>14</v>
      </c>
    </row>
    <row r="28" spans="1:9" ht="13.5">
      <c r="A28" s="23">
        <v>25</v>
      </c>
      <c r="B28" s="19" t="s">
        <v>66</v>
      </c>
      <c r="C28" s="19" t="s">
        <v>67</v>
      </c>
      <c r="D28" s="19" t="s">
        <v>61</v>
      </c>
      <c r="E28" s="20">
        <v>74.7</v>
      </c>
      <c r="F28" s="21">
        <v>83</v>
      </c>
      <c r="G28" s="22">
        <f t="shared" si="1"/>
        <v>78.85</v>
      </c>
      <c r="H28" s="14">
        <v>4</v>
      </c>
      <c r="I28" s="30" t="s">
        <v>14</v>
      </c>
    </row>
    <row r="29" spans="1:9" ht="13.5">
      <c r="A29" s="19">
        <v>26</v>
      </c>
      <c r="B29" s="19" t="s">
        <v>68</v>
      </c>
      <c r="C29" s="19" t="s">
        <v>69</v>
      </c>
      <c r="D29" s="19" t="s">
        <v>61</v>
      </c>
      <c r="E29" s="20">
        <v>73.7</v>
      </c>
      <c r="F29" s="18">
        <v>83.67</v>
      </c>
      <c r="G29" s="22">
        <f t="shared" si="1"/>
        <v>78.685</v>
      </c>
      <c r="H29" s="14">
        <v>5</v>
      </c>
      <c r="I29" s="30" t="s">
        <v>14</v>
      </c>
    </row>
    <row r="30" spans="1:9" ht="13.5">
      <c r="A30" s="23">
        <v>27</v>
      </c>
      <c r="B30" s="19" t="s">
        <v>70</v>
      </c>
      <c r="C30" s="19" t="s">
        <v>71</v>
      </c>
      <c r="D30" s="19" t="s">
        <v>61</v>
      </c>
      <c r="E30" s="20">
        <v>71.5</v>
      </c>
      <c r="F30" s="18">
        <v>84.33</v>
      </c>
      <c r="G30" s="22">
        <f t="shared" si="1"/>
        <v>77.91499999999999</v>
      </c>
      <c r="H30" s="14">
        <v>6</v>
      </c>
      <c r="I30" s="30" t="s">
        <v>14</v>
      </c>
    </row>
    <row r="31" spans="1:9" ht="13.5">
      <c r="A31" s="19">
        <v>28</v>
      </c>
      <c r="B31" s="19" t="s">
        <v>72</v>
      </c>
      <c r="C31" s="19" t="s">
        <v>73</v>
      </c>
      <c r="D31" s="19" t="s">
        <v>61</v>
      </c>
      <c r="E31" s="20">
        <v>71.2</v>
      </c>
      <c r="F31" s="18">
        <v>80.33</v>
      </c>
      <c r="G31" s="22">
        <f t="shared" si="1"/>
        <v>75.765</v>
      </c>
      <c r="H31" s="24"/>
      <c r="I31" s="24"/>
    </row>
    <row r="32" spans="1:9" ht="13.5">
      <c r="A32" s="23">
        <v>29</v>
      </c>
      <c r="B32" s="19" t="s">
        <v>74</v>
      </c>
      <c r="C32" s="19" t="s">
        <v>75</v>
      </c>
      <c r="D32" s="19" t="s">
        <v>61</v>
      </c>
      <c r="E32" s="20">
        <v>72.2</v>
      </c>
      <c r="F32" s="18">
        <v>77.33</v>
      </c>
      <c r="G32" s="22">
        <f t="shared" si="1"/>
        <v>74.765</v>
      </c>
      <c r="H32" s="24"/>
      <c r="I32" s="24"/>
    </row>
    <row r="33" spans="1:9" ht="13.5">
      <c r="A33" s="19">
        <v>30</v>
      </c>
      <c r="B33" s="26" t="s">
        <v>76</v>
      </c>
      <c r="C33" s="26" t="s">
        <v>77</v>
      </c>
      <c r="D33" s="26" t="s">
        <v>61</v>
      </c>
      <c r="E33" s="27">
        <v>71.1</v>
      </c>
      <c r="F33" s="18">
        <v>77.67</v>
      </c>
      <c r="G33" s="22">
        <f t="shared" si="1"/>
        <v>74.38499999999999</v>
      </c>
      <c r="H33" s="24"/>
      <c r="I33" s="24"/>
    </row>
    <row r="34" spans="1:9" ht="13.5">
      <c r="A34" s="9">
        <v>31</v>
      </c>
      <c r="B34" s="16" t="s">
        <v>78</v>
      </c>
      <c r="C34" s="16" t="s">
        <v>79</v>
      </c>
      <c r="D34" s="16" t="s">
        <v>80</v>
      </c>
      <c r="E34" s="17">
        <v>76.7</v>
      </c>
      <c r="F34" s="12">
        <v>88</v>
      </c>
      <c r="G34" s="13">
        <f t="shared" si="1"/>
        <v>82.35</v>
      </c>
      <c r="H34" s="14">
        <v>1</v>
      </c>
      <c r="I34" s="30" t="s">
        <v>14</v>
      </c>
    </row>
    <row r="35" spans="1:9" ht="13.5">
      <c r="A35" s="15">
        <v>32</v>
      </c>
      <c r="B35" s="16" t="s">
        <v>81</v>
      </c>
      <c r="C35" s="16" t="s">
        <v>82</v>
      </c>
      <c r="D35" s="16" t="s">
        <v>80</v>
      </c>
      <c r="E35" s="17">
        <v>77</v>
      </c>
      <c r="F35" s="12">
        <v>83.66</v>
      </c>
      <c r="G35" s="13">
        <f t="shared" si="1"/>
        <v>80.33</v>
      </c>
      <c r="H35" s="14">
        <v>2</v>
      </c>
      <c r="I35" s="30" t="s">
        <v>14</v>
      </c>
    </row>
    <row r="36" spans="1:9" ht="13.5">
      <c r="A36" s="9">
        <v>33</v>
      </c>
      <c r="B36" s="16" t="s">
        <v>83</v>
      </c>
      <c r="C36" s="16" t="s">
        <v>84</v>
      </c>
      <c r="D36" s="16" t="s">
        <v>80</v>
      </c>
      <c r="E36" s="17">
        <v>69.3</v>
      </c>
      <c r="F36" s="12">
        <v>86.33</v>
      </c>
      <c r="G36" s="13">
        <f t="shared" si="1"/>
        <v>77.815</v>
      </c>
      <c r="H36" s="14">
        <v>3</v>
      </c>
      <c r="I36" s="30" t="s">
        <v>14</v>
      </c>
    </row>
    <row r="37" spans="1:9" ht="13.5">
      <c r="A37" s="15">
        <v>34</v>
      </c>
      <c r="B37" s="16" t="s">
        <v>85</v>
      </c>
      <c r="C37" s="16" t="s">
        <v>86</v>
      </c>
      <c r="D37" s="16" t="s">
        <v>80</v>
      </c>
      <c r="E37" s="17">
        <v>68</v>
      </c>
      <c r="F37" s="12">
        <v>83.33</v>
      </c>
      <c r="G37" s="13">
        <f t="shared" si="1"/>
        <v>75.66499999999999</v>
      </c>
      <c r="H37" s="14">
        <v>4</v>
      </c>
      <c r="I37" s="30" t="s">
        <v>14</v>
      </c>
    </row>
    <row r="38" spans="1:9" ht="13.5">
      <c r="A38" s="9">
        <v>35</v>
      </c>
      <c r="B38" s="16" t="s">
        <v>87</v>
      </c>
      <c r="C38" s="16" t="s">
        <v>88</v>
      </c>
      <c r="D38" s="16" t="s">
        <v>80</v>
      </c>
      <c r="E38" s="17">
        <v>68.3</v>
      </c>
      <c r="F38" s="12">
        <v>83</v>
      </c>
      <c r="G38" s="13">
        <f t="shared" si="1"/>
        <v>75.65</v>
      </c>
      <c r="H38" s="24"/>
      <c r="I38" s="24"/>
    </row>
    <row r="39" spans="1:9" ht="13.5">
      <c r="A39" s="15">
        <v>36</v>
      </c>
      <c r="B39" s="16" t="s">
        <v>89</v>
      </c>
      <c r="C39" s="16" t="s">
        <v>90</v>
      </c>
      <c r="D39" s="16" t="s">
        <v>80</v>
      </c>
      <c r="E39" s="17">
        <v>67.7</v>
      </c>
      <c r="F39" s="12">
        <v>82.33</v>
      </c>
      <c r="G39" s="13">
        <f t="shared" si="1"/>
        <v>75.015</v>
      </c>
      <c r="H39" s="24"/>
      <c r="I39" s="24"/>
    </row>
  </sheetData>
  <sheetProtection/>
  <autoFilter ref="A3:J39"/>
  <mergeCells count="2">
    <mergeCell ref="A1:B1"/>
    <mergeCell ref="A2:I2"/>
  </mergeCells>
  <printOptions/>
  <pageMargins left="0.59" right="0.67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2017-05-23T09:44:00Z</dcterms:created>
  <dcterms:modified xsi:type="dcterms:W3CDTF">2019-07-28T10:29:20Z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